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showInkAnnotation="0" defaultThemeVersion="124226"/>
  <bookViews>
    <workbookView xWindow="240" yWindow="165" windowWidth="14805" windowHeight="7950" activeTab="1"/>
  </bookViews>
  <sheets>
    <sheet name="КПК 104 ФИЛИАЛ" sheetId="1" r:id="rId1"/>
    <sheet name="КПК 104 ОСНОВН" sheetId="2" r:id="rId2"/>
  </sheets>
  <definedNames>
    <definedName name="_xlnm._FilterDatabase" localSheetId="1" hidden="1">'КПК 104 ОСНОВН'!$D$2:$F$94</definedName>
  </definedNames>
  <calcPr calcId="144525"/>
</workbook>
</file>

<file path=xl/calcChain.xml><?xml version="1.0" encoding="utf-8"?>
<calcChain xmlns="http://schemas.openxmlformats.org/spreadsheetml/2006/main">
  <c r="F6" i="2" l="1"/>
  <c r="F4" i="2"/>
  <c r="F5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3" i="2"/>
</calcChain>
</file>

<file path=xl/sharedStrings.xml><?xml version="1.0" encoding="utf-8"?>
<sst xmlns="http://schemas.openxmlformats.org/spreadsheetml/2006/main" count="893" uniqueCount="391">
  <si>
    <t>№ п/п</t>
  </si>
  <si>
    <t>ФИО</t>
  </si>
  <si>
    <t>Должность</t>
  </si>
  <si>
    <t>Преподаваемые предметы</t>
  </si>
  <si>
    <t>1</t>
  </si>
  <si>
    <t>2</t>
  </si>
  <si>
    <t>Учитель</t>
  </si>
  <si>
    <t>3</t>
  </si>
  <si>
    <t>Андруневчин Марина Владимировна</t>
  </si>
  <si>
    <t>Искусство красноречия, Лит-ра, Рус.яз., Форм. читат. грам.</t>
  </si>
  <si>
    <t>4</t>
  </si>
  <si>
    <t>5</t>
  </si>
  <si>
    <t>Балахонцева Алиса Александровна</t>
  </si>
  <si>
    <t>Азбука нравственности, Англ.яз., ИЗО, Лит.чт., Матем., Окр. мир, Орл.Росии., Проект "Портфолио", Разговор о важном, Рус.яз., Техн.</t>
  </si>
  <si>
    <t>6</t>
  </si>
  <si>
    <t>Баязитов Салават Булатович</t>
  </si>
  <si>
    <t>Инф., ИнфИКТ углубл., Ист., ОПЗ, Осн.програм.</t>
  </si>
  <si>
    <t>7</t>
  </si>
  <si>
    <t>Боброва Светлана Григорьевна</t>
  </si>
  <si>
    <t>Ист., Общ., Обществ.база, Право унив., Разговор о важном, Россия.мои гор., Тех.эссе.общест, Эконом.универс.</t>
  </si>
  <si>
    <t>8</t>
  </si>
  <si>
    <t>Валеева Наталья Александровна</t>
  </si>
  <si>
    <t>Искусство красноречия, Лит-ра, Рус.яз., Сочинение</t>
  </si>
  <si>
    <t>9</t>
  </si>
  <si>
    <t>10</t>
  </si>
  <si>
    <t>Галенко Анастасия Андреевна</t>
  </si>
  <si>
    <t>Муз., Разговор о важном</t>
  </si>
  <si>
    <t>11</t>
  </si>
  <si>
    <t>12</t>
  </si>
  <si>
    <t>Деменьшина Валентина Сергеевна</t>
  </si>
  <si>
    <t>13</t>
  </si>
  <si>
    <t>Дьячкова Татьяна Ивановна</t>
  </si>
  <si>
    <t>Биол., Разговор о важном, Россия.мои гор., Хим., Я изучаю природу</t>
  </si>
  <si>
    <t>14</t>
  </si>
  <si>
    <t>Егорова Татьяна Анатольевна</t>
  </si>
  <si>
    <t>ИЗО, Лит.чт., Матем., Окр. мир, ОРКСЭ, Орл.Росии., Практическая экология, Проект "Портфолио", Разговор о важном, Рус.яз., Техн., Функц.грамотн.</t>
  </si>
  <si>
    <t>15</t>
  </si>
  <si>
    <t>Ерушина Анна Федоровна</t>
  </si>
  <si>
    <t>Азбука нравственности, ИЗО, Лит.чт., Матем., Окр. мир, Орл.Росии., Проект "Портфолио", Разговор о важном, Рус.яз., Техн.</t>
  </si>
  <si>
    <t>16</t>
  </si>
  <si>
    <t>17</t>
  </si>
  <si>
    <t>Педагог-психолог</t>
  </si>
  <si>
    <t>18</t>
  </si>
  <si>
    <t>Иванова Диана Рамзисовна</t>
  </si>
  <si>
    <t>19</t>
  </si>
  <si>
    <t>Исабаева Минслу Нургалеевна</t>
  </si>
  <si>
    <t>Техн.</t>
  </si>
  <si>
    <t>20</t>
  </si>
  <si>
    <t>21</t>
  </si>
  <si>
    <t>Каримов Раиль Акзамович</t>
  </si>
  <si>
    <t>Физ.культ.</t>
  </si>
  <si>
    <t>22</t>
  </si>
  <si>
    <t>Кисаубаева Лилия Рамзисовна</t>
  </si>
  <si>
    <t>ИЗО, Лит.чт., Матем., Окр. мир, Орл.Росии., Практическая экология, Проект "Портфолио", Разговор о важном, Рус.яз., Техн., Функц.грамотн.</t>
  </si>
  <si>
    <t>23</t>
  </si>
  <si>
    <t>Козлова Александра Дмитриевна</t>
  </si>
  <si>
    <t>Заместитель директора по начальной школе</t>
  </si>
  <si>
    <t>ИЗО, Лит.чт., Матем., Окр. мир, Орл.Росии., Практическая экология, Прекрасное рядом, Проект "Портфолио", Разговор о важном, Род рус язык, Рус.яз., Техн.</t>
  </si>
  <si>
    <t>24</t>
  </si>
  <si>
    <t>Колобова Анна Сергеевна</t>
  </si>
  <si>
    <t>Англ. яз., Англ.яз.</t>
  </si>
  <si>
    <t>25</t>
  </si>
  <si>
    <t>Педагог дополнительного образования</t>
  </si>
  <si>
    <t>26</t>
  </si>
  <si>
    <t>Краснопевцева Наталия Борисовна</t>
  </si>
  <si>
    <t>ОБЖ, Разговор о важном, Россия.мои гор.</t>
  </si>
  <si>
    <t>27</t>
  </si>
  <si>
    <t>Лаврова Ирина Евгеньевна</t>
  </si>
  <si>
    <t>Заместитель директора по воспитательной работе</t>
  </si>
  <si>
    <t>Краеведение, Проектная деятельность, Психология общения, Разговор о важном, Россия.мои гор.</t>
  </si>
  <si>
    <t>28</t>
  </si>
  <si>
    <t>Львова Людмила Анатольевна</t>
  </si>
  <si>
    <t>29</t>
  </si>
  <si>
    <t>Макаренко Елена Владимировна</t>
  </si>
  <si>
    <t>Матем., Разговор о важном, Россия.мои гор., Форм. матем. грам.</t>
  </si>
  <si>
    <t>30</t>
  </si>
  <si>
    <t>Мельник Вадим Сергеевич</t>
  </si>
  <si>
    <t>Геогр., Краеведение, Я изучаю природу</t>
  </si>
  <si>
    <t>31</t>
  </si>
  <si>
    <t>Митюков Иван Николаевич</t>
  </si>
  <si>
    <t>Краеведение, Техн.</t>
  </si>
  <si>
    <t>32</t>
  </si>
  <si>
    <t>Митяева Алика Дмитриевна</t>
  </si>
  <si>
    <t>33</t>
  </si>
  <si>
    <t>34</t>
  </si>
  <si>
    <t>Морозова Любовь Владимировна</t>
  </si>
  <si>
    <t>35</t>
  </si>
  <si>
    <t>36</t>
  </si>
  <si>
    <t>37</t>
  </si>
  <si>
    <t>Панкова Анастасия Евгеньевна</t>
  </si>
  <si>
    <t>Социальный педагог</t>
  </si>
  <si>
    <t>Разговор о важном, Россия.мои гор.</t>
  </si>
  <si>
    <t>38</t>
  </si>
  <si>
    <t>Панова Галина Васильевна</t>
  </si>
  <si>
    <t>39</t>
  </si>
  <si>
    <t>40</t>
  </si>
  <si>
    <t>Пешкова Татьяна Владимировна</t>
  </si>
  <si>
    <t>41</t>
  </si>
  <si>
    <t>Протасова Елена Владимировна</t>
  </si>
  <si>
    <t>42</t>
  </si>
  <si>
    <t>Рагозина Елена Витальевна</t>
  </si>
  <si>
    <t>Медиа-центр, Ритмика</t>
  </si>
  <si>
    <t>43</t>
  </si>
  <si>
    <t>Решетников Александр Витальевич</t>
  </si>
  <si>
    <t>Ист., Общ., ОДНКНР, ОПЗ, Разговор о важном, Россия.мои гор., Форм.фин. грам.</t>
  </si>
  <si>
    <t>44</t>
  </si>
  <si>
    <t>Рыбак Елена Викторовна</t>
  </si>
  <si>
    <t>Астроном., Разговор о важном, Россия.мои гор., Физ.</t>
  </si>
  <si>
    <t>45</t>
  </si>
  <si>
    <t>Садыкова Рената Рафаэлевна</t>
  </si>
  <si>
    <t>46</t>
  </si>
  <si>
    <t>Сазонова Инна Юрьевна</t>
  </si>
  <si>
    <t>Англ. яз., Англ.яз., Разговор о важном, Россия.мои гор.</t>
  </si>
  <si>
    <t>47</t>
  </si>
  <si>
    <t>Самойленко Евгения Дмитриевна</t>
  </si>
  <si>
    <t>Матем., Проектная деятельность, Разговор о важном, Реш.текст.задач, Россия.мои гор., Форм. матем. грам.</t>
  </si>
  <si>
    <t>48</t>
  </si>
  <si>
    <t>Светкина Ольга Сергеевна</t>
  </si>
  <si>
    <t>Азбука нравственности, ИЗО, Лит.чт., Литер чтение на РРЯ, Матем., Окр. мир, Орл.Росии., Практическая экология, Проект "Портфолио", Разговор о важном, Рус.яз., Техн.</t>
  </si>
  <si>
    <t>49</t>
  </si>
  <si>
    <t>Смирнова Рауза Сайдукасовна</t>
  </si>
  <si>
    <t>50</t>
  </si>
  <si>
    <t>Смолина Ольга Александровна</t>
  </si>
  <si>
    <t>51</t>
  </si>
  <si>
    <t>Спиридонова Ольга Анатольевна</t>
  </si>
  <si>
    <t>52</t>
  </si>
  <si>
    <t>Старикова Евгения Сергеевна</t>
  </si>
  <si>
    <t>Англ.яз., ИЗО, Лит.чт., Литер чтение на РРЯ, Матем., Окр. мир, ОРКСЭ, Орл.Росии., Практическая экология, Проект "Портфолио", Разговор о важном, Рус.яз., Техн.</t>
  </si>
  <si>
    <t>53</t>
  </si>
  <si>
    <t>54</t>
  </si>
  <si>
    <t>Федосеева София Георгиевна</t>
  </si>
  <si>
    <t>ИЗО, Лит.чт., Литер чтение на РРЯ, Матем., Окр. мир, Орл.Росии., Практическая экология, Проект "Портфолио", Разговор о важном, Рус.яз., Техн.</t>
  </si>
  <si>
    <t>55</t>
  </si>
  <si>
    <t>Фомина Мария Николаевна</t>
  </si>
  <si>
    <t>Англ.яз.</t>
  </si>
  <si>
    <t>56</t>
  </si>
  <si>
    <t>Царигородцева Екатерина Викторовна</t>
  </si>
  <si>
    <t>Педагог-организатор</t>
  </si>
  <si>
    <t>Разговор о важном</t>
  </si>
  <si>
    <t>57</t>
  </si>
  <si>
    <t>Царигородцева Марина Владимировна</t>
  </si>
  <si>
    <t>ИЗО</t>
  </si>
  <si>
    <t>58</t>
  </si>
  <si>
    <t>59</t>
  </si>
  <si>
    <t>Шакирова Светлана Сергеевна</t>
  </si>
  <si>
    <t>Информатика, Матем., Проектная деятельность, Форм. матем. грам.</t>
  </si>
  <si>
    <t>60</t>
  </si>
  <si>
    <t>61</t>
  </si>
  <si>
    <t>Шестакова Галина Валерьевна</t>
  </si>
  <si>
    <t>Лит-ра, Разговор о важном, Рус.яз., Форм. читат. грам.</t>
  </si>
  <si>
    <t>62</t>
  </si>
  <si>
    <t>Яковлева Анастасия Олеговна</t>
  </si>
  <si>
    <t>Уровень обр</t>
  </si>
  <si>
    <t>СО</t>
  </si>
  <si>
    <t>НО</t>
  </si>
  <si>
    <t>ОО</t>
  </si>
  <si>
    <t>ТЕМА</t>
  </si>
  <si>
    <t>Фамилия Имя Отчество</t>
  </si>
  <si>
    <t>Категория</t>
  </si>
  <si>
    <t>Абдулина Елена Леонидовна</t>
  </si>
  <si>
    <t>Высшая</t>
  </si>
  <si>
    <t>Ажгина Наталия Георгиевна</t>
  </si>
  <si>
    <t>Андриевских Наталья Владимировна</t>
  </si>
  <si>
    <t>Артемьева Ирина Эдуардовна</t>
  </si>
  <si>
    <t>Балдина Вера Александровна</t>
  </si>
  <si>
    <t>Балдина Надежда Александровна</t>
  </si>
  <si>
    <t>Баязитов Салават Булатович</t>
  </si>
  <si>
    <t>Бещанова Ирина Михайловна</t>
  </si>
  <si>
    <t>Бингаулова Асель Каирбековна</t>
  </si>
  <si>
    <t>Первая</t>
  </si>
  <si>
    <t>Большакова Евгения Владимировна</t>
  </si>
  <si>
    <t>Педагог - библиотекарь</t>
  </si>
  <si>
    <t>Большакова Ирина Валентиновна</t>
  </si>
  <si>
    <t>Быкова Ирина Владимировна</t>
  </si>
  <si>
    <t>Ведерникова Ольга Геннадьевна</t>
  </si>
  <si>
    <t>Соответствие</t>
  </si>
  <si>
    <t>Владова Светлана Борисовна</t>
  </si>
  <si>
    <t>Власова Софья Андреевна</t>
  </si>
  <si>
    <t>Гавриловская Ольга Николаевна</t>
  </si>
  <si>
    <t>Гришко Евгений Вячеславович</t>
  </si>
  <si>
    <t>Гува Арина Евгеньевна</t>
  </si>
  <si>
    <t>Дегтярев Николай Владимирович</t>
  </si>
  <si>
    <t>Дейстер Татьяна Владимировна</t>
  </si>
  <si>
    <t>Евсеева Вера Ивановна</t>
  </si>
  <si>
    <t>Ефремцев Сергей Викторович</t>
  </si>
  <si>
    <t>Желтикова Лариса Владимировна</t>
  </si>
  <si>
    <t>Жилина Светлана Вячеславовна</t>
  </si>
  <si>
    <t>Журавлева Юлия Александровна</t>
  </si>
  <si>
    <t>Заборская Елена Валентиновна</t>
  </si>
  <si>
    <t>Зайцева Людмила Александровна</t>
  </si>
  <si>
    <t>Захаров Андрей Петрович</t>
  </si>
  <si>
    <t>Старший вожатый</t>
  </si>
  <si>
    <t>Зова Марина Юрьевна</t>
  </si>
  <si>
    <t>Концертмейстер</t>
  </si>
  <si>
    <t>Зубова Заира Имрановна</t>
  </si>
  <si>
    <t>Исабаева Минслу Нургалеевна</t>
  </si>
  <si>
    <t>Итиксон Софья Львовна</t>
  </si>
  <si>
    <t>Кадакина Полина Дмитриевна</t>
  </si>
  <si>
    <t>Казакова Татьяна Юрьевна</t>
  </si>
  <si>
    <t>Калабина Галина Николаевна</t>
  </si>
  <si>
    <t>Заместитель директора по учебно-воспитательной работе</t>
  </si>
  <si>
    <t>Клепалов Александр Викторович</t>
  </si>
  <si>
    <t>Копотева Людмила Ильинична</t>
  </si>
  <si>
    <t>Коротаева Ирина Витальевна</t>
  </si>
  <si>
    <t>Тьютор</t>
  </si>
  <si>
    <t>Коротыч Нина Ивановна</t>
  </si>
  <si>
    <t>Кубрак Полина Сергеевна</t>
  </si>
  <si>
    <t>Кузнецова Валентина Александровна</t>
  </si>
  <si>
    <t>Куликова Юлия Андреевна</t>
  </si>
  <si>
    <t>Курбатова Валерия Михайловна</t>
  </si>
  <si>
    <t>Курепова Светлана Васильевна</t>
  </si>
  <si>
    <t>Ламанова Екатерина Владимировна</t>
  </si>
  <si>
    <t>Литвиненко Жанна Леонидовна</t>
  </si>
  <si>
    <t>Львова Людмила Анатольевна</t>
  </si>
  <si>
    <t>Манин Александр Алексеевич</t>
  </si>
  <si>
    <t>Миронова Елена Николаевна</t>
  </si>
  <si>
    <t>63</t>
  </si>
  <si>
    <t>64</t>
  </si>
  <si>
    <t>Моцная Наталья Викторовна</t>
  </si>
  <si>
    <t>65</t>
  </si>
  <si>
    <t>Музафарова Ильвера Амировна</t>
  </si>
  <si>
    <t>66</t>
  </si>
  <si>
    <t>Муталиева Лейла Суймбаевна</t>
  </si>
  <si>
    <t>67</t>
  </si>
  <si>
    <t>Нестерова Лариса Александровна</t>
  </si>
  <si>
    <t>68</t>
  </si>
  <si>
    <t>Николаец Игорь Николаевич</t>
  </si>
  <si>
    <t>69</t>
  </si>
  <si>
    <t>Овсянникова Татьяна Рауфовна</t>
  </si>
  <si>
    <t>Ожиганова Нина Михайловна</t>
  </si>
  <si>
    <t>71</t>
  </si>
  <si>
    <t>72</t>
  </si>
  <si>
    <t>Перевозчикова Оксана Юрьевна</t>
  </si>
  <si>
    <t>73</t>
  </si>
  <si>
    <t>Петрова Ольга Викторовна</t>
  </si>
  <si>
    <t>74</t>
  </si>
  <si>
    <t>Плетухина Екатерина Ростиславовна</t>
  </si>
  <si>
    <t>75</t>
  </si>
  <si>
    <t>Плотникова Галина Исааковна</t>
  </si>
  <si>
    <t>76</t>
  </si>
  <si>
    <t>Полетаева Анна Сергеевна</t>
  </si>
  <si>
    <t>77</t>
  </si>
  <si>
    <t>Потокина Лариса Александровна</t>
  </si>
  <si>
    <t>78</t>
  </si>
  <si>
    <t>Расчектаева Светлана Васильевна</t>
  </si>
  <si>
    <t>79</t>
  </si>
  <si>
    <t>Ратанина Алина Викторовна</t>
  </si>
  <si>
    <t>80</t>
  </si>
  <si>
    <t>Регель Надежда Васильевна</t>
  </si>
  <si>
    <t>81</t>
  </si>
  <si>
    <t>Редреева Айгуль Закиевна</t>
  </si>
  <si>
    <t>82</t>
  </si>
  <si>
    <t>83</t>
  </si>
  <si>
    <t>Савушкина Татьяна Петровна</t>
  </si>
  <si>
    <t>84</t>
  </si>
  <si>
    <t>Сатонина Ирина Валентиновна</t>
  </si>
  <si>
    <t>85</t>
  </si>
  <si>
    <t>Севастьянова Ирина Юрьевна</t>
  </si>
  <si>
    <t>86</t>
  </si>
  <si>
    <t>Селиванова Ирина Владимировна</t>
  </si>
  <si>
    <t>Селютина Юлия Евгеньевна</t>
  </si>
  <si>
    <t>Слуднова Наталья Викторовна</t>
  </si>
  <si>
    <t>89</t>
  </si>
  <si>
    <t>Соловьева Елена Ивановна</t>
  </si>
  <si>
    <t>90</t>
  </si>
  <si>
    <t>Солодова Валентина Анатольевна</t>
  </si>
  <si>
    <t>91</t>
  </si>
  <si>
    <t>Столярова Светлана Анатольевна</t>
  </si>
  <si>
    <t>92</t>
  </si>
  <si>
    <t>93</t>
  </si>
  <si>
    <t>Сулейманова Розалия Рахимжановна</t>
  </si>
  <si>
    <t>Сургучева Лидия Александровна</t>
  </si>
  <si>
    <t>Томчук Глеб Владимирович</t>
  </si>
  <si>
    <t>Туманова Светлана Николаевна</t>
  </si>
  <si>
    <t>Тюменцева Оксана Леонидовна</t>
  </si>
  <si>
    <t>Фадюшин Олег Станиславович</t>
  </si>
  <si>
    <t>Фадюшина Татьяна Николаевна</t>
  </si>
  <si>
    <t>Харина Мария Алексеевна</t>
  </si>
  <si>
    <t>Черненко Оксана Юрьевна</t>
  </si>
  <si>
    <t>Шабалина Алла Амировна</t>
  </si>
  <si>
    <t>Шахматова Марина Юрьевна</t>
  </si>
  <si>
    <t>Шумакова Марина Андреевна</t>
  </si>
  <si>
    <t>Югова Татьяна Викторовна</t>
  </si>
  <si>
    <t>Яшина Галина Владимировна</t>
  </si>
  <si>
    <t xml:space="preserve">Уровень </t>
  </si>
  <si>
    <t>Теория и методика практико-ориентированного обучения химии в условиях обновления содержания, методов и форм организации обучения и воспитания</t>
  </si>
  <si>
    <t>Учитель химии</t>
  </si>
  <si>
    <t>Учитель математики</t>
  </si>
  <si>
    <t>Теория и методика практико-ориентированного обучения математике в условиях обновления содержания, методов и форм организации обучения и воспитания учащихся</t>
  </si>
  <si>
    <t>Заместитель директора уч математики</t>
  </si>
  <si>
    <t>Учитель информатики</t>
  </si>
  <si>
    <t>Учитель физ-ра</t>
  </si>
  <si>
    <t>ЧАС 2020</t>
  </si>
  <si>
    <t>Теория и методика практико-ориентированного обучения физической культуре в условиях обновления содержания, методов и форм организации обучения и воспитания учащихся</t>
  </si>
  <si>
    <t xml:space="preserve"> ЧАС 2021</t>
  </si>
  <si>
    <t>ЧАС 2022</t>
  </si>
  <si>
    <t>ЧАС 2023</t>
  </si>
  <si>
    <t>Директор уч. Рус.яз</t>
  </si>
  <si>
    <t>Теория и методика преподавания учебных предметов «Русский язык» и «Литература» в условиях введения ФГОС ОО</t>
  </si>
  <si>
    <t>Учитель рус.яз</t>
  </si>
  <si>
    <t>Теория и методика преподавания учебных предметов «Русский язык» и «Литература» в условиях введения ОО</t>
  </si>
  <si>
    <t>Учитель история</t>
  </si>
  <si>
    <t>Профессиональная деятельность педагога (обучение) по учебному предмету «История» в условиях реализации ФГОС ОО</t>
  </si>
  <si>
    <t>Профессиональная деятельность педагога (обучение) по учебному предмету «Обществознание» в условиях реализации ФГОС ОО</t>
  </si>
  <si>
    <t>Учитель обществ</t>
  </si>
  <si>
    <t>Учитель истории</t>
  </si>
  <si>
    <t>Учитель нач. кл</t>
  </si>
  <si>
    <t>Педагогическая деятельность учителя в условиях реализации профессионального стандарта (НОО)</t>
  </si>
  <si>
    <t>Заведующий филиалом учитель изо</t>
  </si>
  <si>
    <t>Учитель нач.кл</t>
  </si>
  <si>
    <t>Теория и методика практико-ориентированного обучения информатике в условиях обновления содержания, методов и форм организации обучения и воспитания учащихся»</t>
  </si>
  <si>
    <t>«Теория и методика практико-ориентированного обучения математике в условиях обновления содержания, методов и форм организации обучения и воспитания учащихся»</t>
  </si>
  <si>
    <t>Учитель физики и астрономии</t>
  </si>
  <si>
    <t>Проекты</t>
  </si>
  <si>
    <t>Мурзакова Екатерина Андреевна</t>
  </si>
  <si>
    <t>Учитель англ. Яз</t>
  </si>
  <si>
    <t>Теория и методика преподавания учебного предмета «Иностранный язык» в условиях введения ФГОС общего образования»</t>
  </si>
  <si>
    <t>Теория и методика практи-ко-ориентированного обу-чения технологии в услови-ях обновления содержания, методов и форм организа-ции обучения и воспитания учащихся</t>
  </si>
  <si>
    <t>Современные инструменты контроля и оценивания образовательных результатов в начальной школе</t>
  </si>
  <si>
    <t>Управление качеством образования в образовательной организации в контексте региональной политики в сфере оценки качества образования</t>
  </si>
  <si>
    <t>Формирование информационно-управленческой культуры руководителя в условиях цифровой образовательной среды</t>
  </si>
  <si>
    <t>Психолого-педагогическое сопровождение в условиях реализации ФГОС ОО</t>
  </si>
  <si>
    <t>высшая</t>
  </si>
  <si>
    <t>Менеджмент в образовании</t>
  </si>
  <si>
    <t>Теория и методика преподавания учебного предмета «Биология» в условиях введения ФГОС ОО</t>
  </si>
  <si>
    <t xml:space="preserve">Теория и методика преподавания учебного предмета «Информатика» в условиях введения ФГОС </t>
  </si>
  <si>
    <t>Педагогическая деятельность учителей физической культуры в условиях введения ФГОС ОО</t>
  </si>
  <si>
    <t>Теория и методика преподавания учебного предмета «Иностранный язык» в условиях введения ФГОС ОО</t>
  </si>
  <si>
    <t>Профессиональная деятельность педагога (обучение) по учебному предмету «История» (5 – 11 классы) в условиях реализации ФГОС ОО</t>
  </si>
  <si>
    <t>Профессиональная деятельность педагога (обучение) по учебному предмету «География» (5 – 11 классы) в условиях реализации ФГОС ОО</t>
  </si>
  <si>
    <t>Теория и методика преподавания учебных предметов (НОО)</t>
  </si>
  <si>
    <t>Содержание и технологии дополнительного образования детей в условиях реализации современной модели образования</t>
  </si>
  <si>
    <t>Мицкевич Анастасия Сергеевна</t>
  </si>
  <si>
    <t>ОРГ ППЭ</t>
  </si>
  <si>
    <t>Организатор ППЭ ГИА ОГЭ и ЕГА</t>
  </si>
  <si>
    <t>Порва Елена Владимировна</t>
  </si>
  <si>
    <t>Библиотекарь</t>
  </si>
  <si>
    <t>Современные информационные технологии в профессиональной деятельности школьного библиотекаря</t>
  </si>
  <si>
    <t>Теория и методика преподавания учебного предмета «Физика» в условиях введения ФГОС ОО</t>
  </si>
  <si>
    <t>Теория и методика преподавания учебного предмета «Математика» в условиях введения ФГОС ОО</t>
  </si>
  <si>
    <t>Обеспечение информационной безопасности организации</t>
  </si>
  <si>
    <t>«Система оценки качества образования в общеобразовательных организациях: практика международных исследований качества подготовки обучающихся»,</t>
  </si>
  <si>
    <t>«Проектное мышление как компонент проектной культуры»</t>
  </si>
  <si>
    <t>Теория и методика преподавания учебного предмета «Иностранный язык» в условиях реализации федеральных государственных образовательных стандартов общего образования</t>
  </si>
  <si>
    <t>Профессиональная деятельность педагога (обучение) по учебному предмету «История» в условиях реализации федеральных государственных образовательных стандартов общего образования</t>
  </si>
  <si>
    <t>«Профессиональная деятельность педагога (обучение) по учебному предмету «История» в условиях реализации ФГОС ОО»</t>
  </si>
  <si>
    <t>Подготовка организаторов ППЭ (технологии передачи ЭМ на электронных носителях и сканирования в штабе ППЭ)</t>
  </si>
  <si>
    <t>Учитель в цифровой образовательной среде</t>
  </si>
  <si>
    <t>«Особенности преподавания учебных предметов в соответствии с обновленными ФГОС начального общего образования»</t>
  </si>
  <si>
    <t>«Педагогическая деятельность учителя русского языка и литературы в условиях реализации ФГОС общего образования»</t>
  </si>
  <si>
    <t>8 + 72</t>
  </si>
  <si>
    <t>Стратегия реализации Федеральной образовательной программы при обучении технологии (в условиях введения ФГОС ОО);  «Теория и методика практико-ориентированного обучения информатике в условиях обновления содержания, методов и форм организации обучения и воспитания учащихся»</t>
  </si>
  <si>
    <t>«Тьюторская деятельность в системе образования»</t>
  </si>
  <si>
    <t>«Теория и методика практико-ориентированного обучения технологии в условиях обновления содержания, методов и форм организации обучения и воспитания учащихся»</t>
  </si>
  <si>
    <t>«Теория и методика преподавания учебных предметов «Русский язык» и «Литература» в условиях введения ФГОС общего образования»</t>
  </si>
  <si>
    <t>«Проектное управление образовательной организацией в условиях модернизации содержания и технологий общего образования»</t>
  </si>
  <si>
    <t>36 + 72</t>
  </si>
  <si>
    <t>«Проектное управление образовательной организацией в условиях модернизации содержания и технологий общего образования»; Теория и методика преподавания учебных предметов «Русский язык» и «Литература» в условиях введения ФГОС ОО</t>
  </si>
  <si>
    <t>«Проектное управление образовательной организацией в условиях модернизации содержания и технологий общего образования»; Методика обучения математике с использованием современной и безопасной цифровой образовательной среды</t>
  </si>
  <si>
    <t>«Проектное управление образовательной организацией в условиях модернизации содержания и технологий общего образования»; Содержание и методы психолого-педагогического сопровождения образовательного процесса</t>
  </si>
  <si>
    <t>72 + 108</t>
  </si>
  <si>
    <t>«Проектное управление образовательной организацией в условиях модернизации содержания и технологий общего образования»; Профессиональная деятельность педагога (обучение) по учебному предмету «История» в условиях реализации ФГОС ОО</t>
  </si>
  <si>
    <t>«Проектное управление образовательной организацией в условиях модернизации содержания и технологий общего образования»; Теория и методика практико-ориентированного обучения информатике в условиях обновления содержания, методов и форм организации обучения и воспитания учащихся</t>
  </si>
  <si>
    <t>Учитель географии</t>
  </si>
  <si>
    <t>Учитель биологии</t>
  </si>
  <si>
    <t>Учитель физики</t>
  </si>
  <si>
    <t>Учитель нач.класса</t>
  </si>
  <si>
    <t>Учитель англ.яз</t>
  </si>
  <si>
    <t>Учитель физкульт</t>
  </si>
  <si>
    <t>Учитель технол</t>
  </si>
  <si>
    <t>Учитель хеограф</t>
  </si>
  <si>
    <r>
      <t xml:space="preserve">«Основы религиозных культур и светской этики» в условиях реализации </t>
    </r>
    <r>
      <rPr>
        <sz val="10"/>
        <color theme="1"/>
        <rFont val="Times New Roman"/>
        <family val="1"/>
        <charset val="204"/>
      </rPr>
      <t xml:space="preserve">федеральных государственных образовательных стандартов общего образования </t>
    </r>
  </si>
  <si>
    <r>
      <t>«</t>
    </r>
    <r>
      <rPr>
        <b/>
        <sz val="10"/>
        <color theme="1"/>
        <rFont val="Times New Roman"/>
        <family val="1"/>
        <charset val="204"/>
      </rPr>
      <t>Технология разработки внутренней системы оценки качества</t>
    </r>
    <r>
      <rPr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образования</t>
    </r>
    <r>
      <rPr>
        <sz val="10"/>
        <color theme="1"/>
        <rFont val="Times New Roman"/>
        <family val="1"/>
        <charset val="204"/>
      </rPr>
      <t>»</t>
    </r>
  </si>
  <si>
    <r>
      <t>«</t>
    </r>
    <r>
      <rPr>
        <b/>
        <sz val="10"/>
        <color theme="1"/>
        <rFont val="Times New Roman"/>
        <family val="1"/>
        <charset val="204"/>
      </rPr>
      <t>Педагогическая деятельность учителя иностранного языка в условиях реализации ФГОС общего образования</t>
    </r>
    <r>
      <rPr>
        <sz val="10"/>
        <color theme="1"/>
        <rFont val="Times New Roman"/>
        <family val="1"/>
        <charset val="204"/>
      </rPr>
      <t>»</t>
    </r>
  </si>
  <si>
    <r>
      <t xml:space="preserve">Профессиональная деятельность педагога (обучение) по учебному предмету «Музыка» в условиях реализации </t>
    </r>
    <r>
      <rPr>
        <sz val="10"/>
        <color theme="1"/>
        <rFont val="Times New Roman"/>
        <family val="1"/>
        <charset val="204"/>
      </rPr>
      <t>федеральных государственных образовательных стандартов общего образования</t>
    </r>
  </si>
  <si>
    <r>
      <t>программы «</t>
    </r>
    <r>
      <rPr>
        <b/>
        <sz val="10"/>
        <color theme="1"/>
        <rFont val="Times New Roman"/>
        <family val="1"/>
        <charset val="204"/>
      </rPr>
      <t>общеобразовательной организации в условиях реализации обновленных ФГОС</t>
    </r>
    <r>
      <rPr>
        <sz val="10"/>
        <color theme="1"/>
        <rFont val="Times New Roman"/>
        <family val="1"/>
        <charset val="204"/>
      </rPr>
      <t>»</t>
    </r>
  </si>
  <si>
    <t>ОО СО</t>
  </si>
  <si>
    <t>НО ОО</t>
  </si>
  <si>
    <t>НО ОО СО</t>
  </si>
  <si>
    <t>Кол-во КПК</t>
  </si>
  <si>
    <t>70</t>
  </si>
  <si>
    <t>87</t>
  </si>
  <si>
    <t>Тема</t>
  </si>
  <si>
    <t>Обновленные ФГОС-21</t>
  </si>
  <si>
    <t>Использование языка Питон при обучении информатике на уровне ООО и СОО в условиях обновленных ФГОС</t>
  </si>
  <si>
    <t>Быстрый  старт в искусственный интеллект</t>
  </si>
  <si>
    <t>Подготовка экспертов региональных предметных комиссий по проверке работ ОГЭ по инофрматике, 2020-2023</t>
  </si>
  <si>
    <t>Новые компетенции педагога для мотивации, вовлечении и оценивании обучающихся</t>
  </si>
  <si>
    <t xml:space="preserve">ФГОС-21.Компетенция педработника в части обновленных ФГОС: эффективная реализация общеобразовательных программ </t>
  </si>
  <si>
    <t>Оказание первой помощи пострадавшим в
образовательной организации</t>
  </si>
  <si>
    <t>Теория и методика практико-ориентированного обучения биологии в условиях обновления содержания, методов и форм организации обучения и воспитания учащихся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</si>
</sst>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rgb="FF11111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11111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0"/>
      <color rgb="FF111111"/>
      <name val="Times New Roman"/>
      <family val="1"/>
      <charset val="204"/>
    </font>
    <font>
      <sz val="10"/>
      <color rgb="FF1111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70C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49" fontId="5" fillId="6" borderId="1" xfId="0" applyNumberFormat="1" applyFont="1" applyFill="1" applyBorder="1" applyAlignment="1">
      <alignment horizontal="center" vertical="center" wrapText="1"/>
    </xf>
    <xf numFmtId="49" fontId="5" fillId="7" borderId="1" xfId="0" applyNumberFormat="1" applyFont="1" applyFill="1" applyBorder="1" applyAlignment="1">
      <alignment horizontal="center" vertical="center" wrapText="1"/>
    </xf>
    <xf numFmtId="49" fontId="5" fillId="9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49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left" wrapText="1"/>
    </xf>
    <xf numFmtId="0" fontId="2" fillId="4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2" fillId="7" borderId="1" xfId="0" applyFont="1" applyFill="1" applyBorder="1" applyAlignment="1">
      <alignment wrapText="1"/>
    </xf>
    <xf numFmtId="0" fontId="2" fillId="9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3" fillId="6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4" fillId="7" borderId="1" xfId="0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7" fillId="5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7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5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49" fontId="9" fillId="8" borderId="1" xfId="0" applyNumberFormat="1" applyFont="1" applyFill="1" applyBorder="1" applyAlignment="1">
      <alignment horizontal="center" vertical="center" wrapText="1"/>
    </xf>
    <xf numFmtId="49" fontId="9" fillId="6" borderId="1" xfId="0" applyNumberFormat="1" applyFont="1" applyFill="1" applyBorder="1" applyAlignment="1">
      <alignment horizontal="center" vertical="center" wrapText="1"/>
    </xf>
    <xf numFmtId="49" fontId="9" fillId="7" borderId="1" xfId="0" applyNumberFormat="1" applyFont="1" applyFill="1" applyBorder="1" applyAlignment="1">
      <alignment horizontal="center" vertical="center" wrapText="1"/>
    </xf>
    <xf numFmtId="49" fontId="9" fillId="9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1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12" fillId="7" borderId="1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CCFF"/>
      <color rgb="FFFFFFCC"/>
      <color rgb="FFFFCCCC"/>
      <color rgb="FFCCEC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opLeftCell="A22" workbookViewId="0">
      <selection activeCell="E1" sqref="E1:E1048576"/>
    </sheetView>
  </sheetViews>
  <sheetFormatPr defaultRowHeight="12.75" x14ac:dyDescent="0.2"/>
  <cols>
    <col min="1" max="1" width="6.42578125" style="16" bestFit="1" customWidth="1"/>
    <col min="2" max="2" width="35.85546875" style="16" customWidth="1"/>
    <col min="3" max="3" width="23.140625" style="16" customWidth="1"/>
    <col min="4" max="4" width="83.140625" style="16" hidden="1" customWidth="1"/>
    <col min="5" max="5" width="9.85546875" style="16" customWidth="1"/>
    <col min="6" max="6" width="8.28515625" style="32" customWidth="1"/>
    <col min="7" max="7" width="33.85546875" style="16" customWidth="1"/>
    <col min="8" max="8" width="9.42578125" style="26" bestFit="1" customWidth="1"/>
    <col min="9" max="9" width="8" style="16" customWidth="1"/>
    <col min="10" max="10" width="10" style="16" customWidth="1"/>
    <col min="11" max="11" width="47" style="16" customWidth="1"/>
    <col min="12" max="12" width="8.5703125" style="32" customWidth="1"/>
    <col min="13" max="13" width="64.5703125" style="16" customWidth="1"/>
    <col min="14" max="14" width="9.42578125" style="29" customWidth="1"/>
    <col min="15" max="15" width="34" style="16" customWidth="1"/>
    <col min="16" max="16384" width="9.140625" style="16"/>
  </cols>
  <sheetData>
    <row r="1" spans="1:15" s="8" customFormat="1" ht="31.5" x14ac:dyDescent="0.25">
      <c r="A1" s="2" t="s">
        <v>0</v>
      </c>
      <c r="B1" s="2" t="s">
        <v>1</v>
      </c>
      <c r="C1" s="2" t="s">
        <v>2</v>
      </c>
      <c r="D1" s="2" t="s">
        <v>3</v>
      </c>
      <c r="E1" s="24" t="s">
        <v>152</v>
      </c>
      <c r="F1" s="35" t="s">
        <v>292</v>
      </c>
      <c r="G1" s="3" t="s">
        <v>156</v>
      </c>
      <c r="H1" s="23" t="s">
        <v>294</v>
      </c>
      <c r="I1" s="4" t="s">
        <v>156</v>
      </c>
      <c r="J1" s="25" t="s">
        <v>295</v>
      </c>
      <c r="K1" s="5" t="s">
        <v>156</v>
      </c>
      <c r="L1" s="30" t="s">
        <v>296</v>
      </c>
      <c r="M1" s="6" t="s">
        <v>156</v>
      </c>
      <c r="N1" s="27" t="s">
        <v>333</v>
      </c>
      <c r="O1" s="7" t="s">
        <v>156</v>
      </c>
    </row>
    <row r="2" spans="1:15" ht="25.5" x14ac:dyDescent="0.2">
      <c r="A2" s="1" t="s">
        <v>5</v>
      </c>
      <c r="B2" s="9" t="s">
        <v>12</v>
      </c>
      <c r="C2" s="9" t="s">
        <v>6</v>
      </c>
      <c r="D2" s="9" t="s">
        <v>13</v>
      </c>
      <c r="E2" s="10" t="s">
        <v>154</v>
      </c>
      <c r="F2" s="34"/>
      <c r="G2" s="11"/>
      <c r="H2" s="33"/>
      <c r="I2" s="12"/>
      <c r="J2" s="13"/>
      <c r="K2" s="13"/>
      <c r="L2" s="31">
        <v>72</v>
      </c>
      <c r="M2" s="14" t="s">
        <v>348</v>
      </c>
      <c r="N2" s="28"/>
      <c r="O2" s="15"/>
    </row>
    <row r="3" spans="1:15" ht="38.25" x14ac:dyDescent="0.2">
      <c r="A3" s="1" t="s">
        <v>23</v>
      </c>
      <c r="B3" s="9" t="s">
        <v>34</v>
      </c>
      <c r="C3" s="9" t="s">
        <v>6</v>
      </c>
      <c r="D3" s="9" t="s">
        <v>35</v>
      </c>
      <c r="E3" s="10" t="s">
        <v>154</v>
      </c>
      <c r="F3" s="34"/>
      <c r="G3" s="11"/>
      <c r="H3" s="33"/>
      <c r="I3" s="12"/>
      <c r="J3" s="13">
        <v>72</v>
      </c>
      <c r="K3" s="17" t="s">
        <v>371</v>
      </c>
      <c r="L3" s="31"/>
      <c r="M3" s="14"/>
      <c r="N3" s="28"/>
      <c r="O3" s="15"/>
    </row>
    <row r="4" spans="1:15" ht="25.5" x14ac:dyDescent="0.2">
      <c r="A4" s="1" t="s">
        <v>36</v>
      </c>
      <c r="B4" s="9" t="s">
        <v>55</v>
      </c>
      <c r="C4" s="9" t="s">
        <v>56</v>
      </c>
      <c r="D4" s="9" t="s">
        <v>57</v>
      </c>
      <c r="E4" s="10" t="s">
        <v>154</v>
      </c>
      <c r="F4" s="34">
        <v>72</v>
      </c>
      <c r="G4" s="18" t="s">
        <v>330</v>
      </c>
      <c r="H4" s="33"/>
      <c r="I4" s="12"/>
      <c r="J4" s="13"/>
      <c r="K4" s="13"/>
      <c r="L4" s="31"/>
      <c r="M4" s="14"/>
      <c r="N4" s="28"/>
      <c r="O4" s="15"/>
    </row>
    <row r="5" spans="1:15" ht="38.25" x14ac:dyDescent="0.2">
      <c r="A5" s="1" t="s">
        <v>63</v>
      </c>
      <c r="B5" s="9" t="s">
        <v>93</v>
      </c>
      <c r="C5" s="9" t="s">
        <v>306</v>
      </c>
      <c r="D5" s="9" t="s">
        <v>57</v>
      </c>
      <c r="E5" s="10" t="s">
        <v>154</v>
      </c>
      <c r="F5" s="34">
        <v>72</v>
      </c>
      <c r="G5" s="19" t="s">
        <v>307</v>
      </c>
      <c r="H5" s="33"/>
      <c r="I5" s="12"/>
      <c r="J5" s="13"/>
      <c r="K5" s="13"/>
      <c r="L5" s="31"/>
      <c r="M5" s="14"/>
      <c r="N5" s="28"/>
      <c r="O5" s="15"/>
    </row>
    <row r="6" spans="1:15" ht="25.5" x14ac:dyDescent="0.2">
      <c r="A6" s="1" t="s">
        <v>70</v>
      </c>
      <c r="B6" s="9" t="s">
        <v>98</v>
      </c>
      <c r="C6" s="9" t="s">
        <v>6</v>
      </c>
      <c r="D6" s="9" t="s">
        <v>57</v>
      </c>
      <c r="E6" s="10" t="s">
        <v>154</v>
      </c>
      <c r="F6" s="34">
        <v>72</v>
      </c>
      <c r="G6" s="11" t="s">
        <v>330</v>
      </c>
      <c r="H6" s="33"/>
      <c r="I6" s="12"/>
      <c r="J6" s="13"/>
      <c r="K6" s="13"/>
      <c r="L6" s="31"/>
      <c r="M6" s="14"/>
      <c r="N6" s="28"/>
      <c r="O6" s="15"/>
    </row>
    <row r="7" spans="1:15" ht="25.5" x14ac:dyDescent="0.2">
      <c r="A7" s="1" t="s">
        <v>86</v>
      </c>
      <c r="B7" s="9" t="s">
        <v>117</v>
      </c>
      <c r="C7" s="9" t="s">
        <v>6</v>
      </c>
      <c r="D7" s="9" t="s">
        <v>118</v>
      </c>
      <c r="E7" s="10" t="s">
        <v>154</v>
      </c>
      <c r="F7" s="34">
        <v>72</v>
      </c>
      <c r="G7" s="18" t="s">
        <v>330</v>
      </c>
      <c r="H7" s="33"/>
      <c r="I7" s="12"/>
      <c r="J7" s="13"/>
      <c r="K7" s="13"/>
      <c r="L7" s="31"/>
      <c r="M7" s="14"/>
      <c r="N7" s="28"/>
      <c r="O7" s="15"/>
    </row>
    <row r="8" spans="1:15" x14ac:dyDescent="0.2">
      <c r="A8" s="1" t="s">
        <v>88</v>
      </c>
      <c r="B8" s="9" t="s">
        <v>122</v>
      </c>
      <c r="C8" s="9" t="s">
        <v>6</v>
      </c>
      <c r="D8" s="9" t="s">
        <v>50</v>
      </c>
      <c r="E8" s="10" t="s">
        <v>154</v>
      </c>
      <c r="F8" s="34"/>
      <c r="G8" s="11"/>
      <c r="H8" s="33"/>
      <c r="I8" s="12"/>
      <c r="J8" s="13"/>
      <c r="K8" s="13"/>
      <c r="L8" s="31"/>
      <c r="M8" s="14"/>
      <c r="N8" s="28">
        <v>16</v>
      </c>
      <c r="O8" s="15" t="s">
        <v>334</v>
      </c>
    </row>
    <row r="9" spans="1:15" ht="25.5" x14ac:dyDescent="0.2">
      <c r="A9" s="1" t="s">
        <v>94</v>
      </c>
      <c r="B9" s="9" t="s">
        <v>126</v>
      </c>
      <c r="C9" s="9" t="s">
        <v>6</v>
      </c>
      <c r="D9" s="9" t="s">
        <v>127</v>
      </c>
      <c r="E9" s="10" t="s">
        <v>154</v>
      </c>
      <c r="F9" s="34"/>
      <c r="G9" s="11"/>
      <c r="H9" s="33"/>
      <c r="I9" s="12"/>
      <c r="J9" s="13">
        <v>72</v>
      </c>
      <c r="K9" s="17" t="s">
        <v>318</v>
      </c>
      <c r="L9" s="31"/>
      <c r="M9" s="14"/>
      <c r="N9" s="28"/>
      <c r="O9" s="15"/>
    </row>
    <row r="10" spans="1:15" x14ac:dyDescent="0.2">
      <c r="A10" s="1" t="s">
        <v>7</v>
      </c>
      <c r="B10" s="9" t="s">
        <v>15</v>
      </c>
      <c r="C10" s="9" t="s">
        <v>6</v>
      </c>
      <c r="D10" s="9" t="s">
        <v>16</v>
      </c>
      <c r="E10" s="10" t="s">
        <v>155</v>
      </c>
      <c r="F10" s="34"/>
      <c r="G10" s="11"/>
      <c r="H10" s="33"/>
      <c r="I10" s="12"/>
      <c r="J10" s="13"/>
      <c r="K10" s="13"/>
      <c r="L10" s="31"/>
      <c r="M10" s="14"/>
      <c r="N10" s="28">
        <v>16</v>
      </c>
      <c r="O10" s="15" t="s">
        <v>334</v>
      </c>
    </row>
    <row r="11" spans="1:15" ht="25.5" x14ac:dyDescent="0.2">
      <c r="A11" s="1" t="s">
        <v>10</v>
      </c>
      <c r="B11" s="9" t="s">
        <v>18</v>
      </c>
      <c r="C11" s="9" t="s">
        <v>6</v>
      </c>
      <c r="D11" s="9" t="s">
        <v>19</v>
      </c>
      <c r="E11" s="10" t="s">
        <v>155</v>
      </c>
      <c r="F11" s="34"/>
      <c r="G11" s="11"/>
      <c r="H11" s="33"/>
      <c r="I11" s="12"/>
      <c r="J11" s="13"/>
      <c r="K11" s="13"/>
      <c r="L11" s="31">
        <v>108</v>
      </c>
      <c r="M11" s="14" t="s">
        <v>345</v>
      </c>
      <c r="N11" s="28">
        <v>16</v>
      </c>
      <c r="O11" s="15" t="s">
        <v>334</v>
      </c>
    </row>
    <row r="12" spans="1:15" ht="38.25" x14ac:dyDescent="0.2">
      <c r="A12" s="1" t="s">
        <v>20</v>
      </c>
      <c r="B12" s="9" t="s">
        <v>31</v>
      </c>
      <c r="C12" s="9" t="s">
        <v>6</v>
      </c>
      <c r="D12" s="9" t="s">
        <v>32</v>
      </c>
      <c r="E12" s="10" t="s">
        <v>155</v>
      </c>
      <c r="F12" s="34">
        <v>256</v>
      </c>
      <c r="G12" s="18" t="s">
        <v>323</v>
      </c>
      <c r="H12" s="33"/>
      <c r="I12" s="12"/>
      <c r="J12" s="13">
        <v>72</v>
      </c>
      <c r="K12" s="13" t="s">
        <v>285</v>
      </c>
      <c r="L12" s="31"/>
      <c r="M12" s="14"/>
      <c r="N12" s="28"/>
      <c r="O12" s="15"/>
    </row>
    <row r="13" spans="1:15" x14ac:dyDescent="0.2">
      <c r="A13" s="1" t="s">
        <v>28</v>
      </c>
      <c r="B13" s="9" t="s">
        <v>45</v>
      </c>
      <c r="C13" s="9" t="s">
        <v>6</v>
      </c>
      <c r="D13" s="9" t="s">
        <v>46</v>
      </c>
      <c r="E13" s="10" t="s">
        <v>155</v>
      </c>
      <c r="F13" s="34"/>
      <c r="G13" s="11"/>
      <c r="H13" s="33"/>
      <c r="I13" s="12"/>
      <c r="J13" s="13"/>
      <c r="K13" s="13"/>
      <c r="L13" s="31"/>
      <c r="M13" s="14"/>
      <c r="N13" s="28">
        <v>16</v>
      </c>
      <c r="O13" s="15" t="s">
        <v>334</v>
      </c>
    </row>
    <row r="14" spans="1:15" x14ac:dyDescent="0.2">
      <c r="A14" s="1" t="s">
        <v>39</v>
      </c>
      <c r="B14" s="9" t="s">
        <v>59</v>
      </c>
      <c r="C14" s="9" t="s">
        <v>6</v>
      </c>
      <c r="D14" s="9" t="s">
        <v>60</v>
      </c>
      <c r="E14" s="10" t="s">
        <v>155</v>
      </c>
      <c r="F14" s="34"/>
      <c r="G14" s="11"/>
      <c r="H14" s="33"/>
      <c r="I14" s="12"/>
      <c r="J14" s="13"/>
      <c r="K14" s="13"/>
      <c r="L14" s="31"/>
      <c r="M14" s="14"/>
      <c r="N14" s="28">
        <v>16</v>
      </c>
      <c r="O14" s="15" t="s">
        <v>334</v>
      </c>
    </row>
    <row r="15" spans="1:15" x14ac:dyDescent="0.2">
      <c r="A15" s="1" t="s">
        <v>47</v>
      </c>
      <c r="B15" s="9" t="s">
        <v>73</v>
      </c>
      <c r="C15" s="9" t="s">
        <v>6</v>
      </c>
      <c r="D15" s="9" t="s">
        <v>74</v>
      </c>
      <c r="E15" s="10" t="s">
        <v>155</v>
      </c>
      <c r="F15" s="34"/>
      <c r="G15" s="11"/>
      <c r="H15" s="33"/>
      <c r="I15" s="12"/>
      <c r="J15" s="13"/>
      <c r="K15" s="13"/>
      <c r="L15" s="31"/>
      <c r="M15" s="14"/>
      <c r="N15" s="28">
        <v>16</v>
      </c>
      <c r="O15" s="15" t="s">
        <v>334</v>
      </c>
    </row>
    <row r="16" spans="1:15" ht="51" x14ac:dyDescent="0.2">
      <c r="A16" s="1" t="s">
        <v>48</v>
      </c>
      <c r="B16" s="9" t="s">
        <v>76</v>
      </c>
      <c r="C16" s="9" t="s">
        <v>6</v>
      </c>
      <c r="D16" s="9" t="s">
        <v>77</v>
      </c>
      <c r="E16" s="10" t="s">
        <v>155</v>
      </c>
      <c r="F16" s="34">
        <v>108</v>
      </c>
      <c r="G16" s="18" t="s">
        <v>329</v>
      </c>
      <c r="H16" s="33"/>
      <c r="I16" s="12"/>
      <c r="J16" s="13"/>
      <c r="K16" s="13"/>
      <c r="L16" s="31"/>
      <c r="M16" s="14"/>
      <c r="N16" s="28">
        <v>16</v>
      </c>
      <c r="O16" s="15" t="s">
        <v>334</v>
      </c>
    </row>
    <row r="17" spans="1:15" ht="51" x14ac:dyDescent="0.2">
      <c r="A17" s="1" t="s">
        <v>51</v>
      </c>
      <c r="B17" s="9" t="s">
        <v>79</v>
      </c>
      <c r="C17" s="9" t="s">
        <v>6</v>
      </c>
      <c r="D17" s="9" t="s">
        <v>80</v>
      </c>
      <c r="E17" s="10" t="s">
        <v>155</v>
      </c>
      <c r="F17" s="34"/>
      <c r="G17" s="11"/>
      <c r="H17" s="33"/>
      <c r="I17" s="12"/>
      <c r="J17" s="13">
        <v>72</v>
      </c>
      <c r="K17" s="13" t="s">
        <v>317</v>
      </c>
      <c r="L17" s="31"/>
      <c r="M17" s="14"/>
      <c r="N17" s="28">
        <v>16</v>
      </c>
      <c r="O17" s="15" t="s">
        <v>334</v>
      </c>
    </row>
    <row r="18" spans="1:15" ht="38.25" x14ac:dyDescent="0.2">
      <c r="A18" s="1" t="s">
        <v>72</v>
      </c>
      <c r="B18" s="9" t="s">
        <v>100</v>
      </c>
      <c r="C18" s="9" t="s">
        <v>62</v>
      </c>
      <c r="D18" s="9" t="s">
        <v>101</v>
      </c>
      <c r="E18" s="10" t="s">
        <v>155</v>
      </c>
      <c r="F18" s="34"/>
      <c r="G18" s="11"/>
      <c r="H18" s="33"/>
      <c r="I18" s="12"/>
      <c r="J18" s="13"/>
      <c r="K18" s="13"/>
      <c r="L18" s="31"/>
      <c r="M18" s="14"/>
      <c r="N18" s="28">
        <v>16</v>
      </c>
      <c r="O18" s="15" t="s">
        <v>334</v>
      </c>
    </row>
    <row r="19" spans="1:15" ht="25.5" x14ac:dyDescent="0.2">
      <c r="A19" s="1" t="s">
        <v>84</v>
      </c>
      <c r="B19" s="9" t="s">
        <v>114</v>
      </c>
      <c r="C19" s="9" t="s">
        <v>6</v>
      </c>
      <c r="D19" s="9" t="s">
        <v>115</v>
      </c>
      <c r="E19" s="10" t="s">
        <v>155</v>
      </c>
      <c r="F19" s="34"/>
      <c r="G19" s="11"/>
      <c r="H19" s="33"/>
      <c r="I19" s="12"/>
      <c r="J19" s="13"/>
      <c r="K19" s="13"/>
      <c r="L19" s="31"/>
      <c r="M19" s="14"/>
      <c r="N19" s="28">
        <v>16</v>
      </c>
      <c r="O19" s="15" t="s">
        <v>334</v>
      </c>
    </row>
    <row r="20" spans="1:15" x14ac:dyDescent="0.2">
      <c r="A20" s="1" t="s">
        <v>99</v>
      </c>
      <c r="B20" s="9" t="s">
        <v>136</v>
      </c>
      <c r="C20" s="9" t="s">
        <v>137</v>
      </c>
      <c r="D20" s="9" t="s">
        <v>138</v>
      </c>
      <c r="E20" s="10" t="s">
        <v>155</v>
      </c>
      <c r="F20" s="34"/>
      <c r="G20" s="11"/>
      <c r="H20" s="33"/>
      <c r="I20" s="12"/>
      <c r="J20" s="13"/>
      <c r="K20" s="13"/>
      <c r="L20" s="31"/>
      <c r="M20" s="14"/>
      <c r="N20" s="28">
        <v>16</v>
      </c>
      <c r="O20" s="15" t="s">
        <v>334</v>
      </c>
    </row>
    <row r="21" spans="1:15" ht="38.25" x14ac:dyDescent="0.2">
      <c r="A21" s="1" t="s">
        <v>102</v>
      </c>
      <c r="B21" s="9" t="s">
        <v>140</v>
      </c>
      <c r="C21" s="9" t="s">
        <v>308</v>
      </c>
      <c r="D21" s="9" t="s">
        <v>141</v>
      </c>
      <c r="E21" s="10" t="s">
        <v>155</v>
      </c>
      <c r="F21" s="34">
        <v>72</v>
      </c>
      <c r="G21" s="19" t="s">
        <v>307</v>
      </c>
      <c r="H21" s="33"/>
      <c r="I21" s="12"/>
      <c r="J21" s="13">
        <v>72</v>
      </c>
      <c r="K21" s="13" t="s">
        <v>320</v>
      </c>
      <c r="L21" s="31"/>
      <c r="M21" s="14"/>
      <c r="N21" s="28"/>
      <c r="O21" s="15"/>
    </row>
    <row r="22" spans="1:15" ht="38.25" x14ac:dyDescent="0.2">
      <c r="A22" s="1" t="s">
        <v>108</v>
      </c>
      <c r="B22" s="9" t="s">
        <v>148</v>
      </c>
      <c r="C22" s="9" t="s">
        <v>299</v>
      </c>
      <c r="D22" s="9" t="s">
        <v>149</v>
      </c>
      <c r="E22" s="10" t="s">
        <v>155</v>
      </c>
      <c r="F22" s="34">
        <v>72</v>
      </c>
      <c r="G22" s="18" t="s">
        <v>300</v>
      </c>
      <c r="H22" s="33"/>
      <c r="I22" s="12"/>
      <c r="J22" s="13"/>
      <c r="K22" s="13"/>
      <c r="L22" s="31"/>
      <c r="M22" s="14"/>
      <c r="N22" s="28">
        <v>16</v>
      </c>
      <c r="O22" s="15" t="s">
        <v>334</v>
      </c>
    </row>
    <row r="23" spans="1:15" x14ac:dyDescent="0.2">
      <c r="A23" s="1" t="s">
        <v>113</v>
      </c>
      <c r="B23" s="10" t="s">
        <v>335</v>
      </c>
      <c r="C23" s="10" t="s">
        <v>336</v>
      </c>
      <c r="D23" s="20"/>
      <c r="E23" s="10" t="s">
        <v>155</v>
      </c>
      <c r="F23" s="34"/>
      <c r="G23" s="11"/>
      <c r="H23" s="33"/>
      <c r="I23" s="12"/>
      <c r="J23" s="13"/>
      <c r="K23" s="13"/>
      <c r="L23" s="31"/>
      <c r="M23" s="14"/>
      <c r="N23" s="28">
        <v>16</v>
      </c>
      <c r="O23" s="15" t="s">
        <v>334</v>
      </c>
    </row>
    <row r="24" spans="1:15" ht="25.5" x14ac:dyDescent="0.2">
      <c r="A24" s="1" t="s">
        <v>4</v>
      </c>
      <c r="B24" s="9" t="s">
        <v>8</v>
      </c>
      <c r="C24" s="9" t="s">
        <v>6</v>
      </c>
      <c r="D24" s="9" t="s">
        <v>9</v>
      </c>
      <c r="E24" s="10" t="s">
        <v>153</v>
      </c>
      <c r="F24" s="34"/>
      <c r="G24" s="11"/>
      <c r="H24" s="33"/>
      <c r="I24" s="12"/>
      <c r="J24" s="13"/>
      <c r="K24" s="13"/>
      <c r="L24" s="31">
        <v>108</v>
      </c>
      <c r="M24" s="21" t="s">
        <v>348</v>
      </c>
      <c r="N24" s="28">
        <v>16</v>
      </c>
      <c r="O24" s="15" t="s">
        <v>334</v>
      </c>
    </row>
    <row r="25" spans="1:15" x14ac:dyDescent="0.2">
      <c r="A25" s="1" t="s">
        <v>11</v>
      </c>
      <c r="B25" s="9" t="s">
        <v>21</v>
      </c>
      <c r="C25" s="9" t="s">
        <v>6</v>
      </c>
      <c r="D25" s="9" t="s">
        <v>22</v>
      </c>
      <c r="E25" s="10" t="s">
        <v>153</v>
      </c>
      <c r="F25" s="34"/>
      <c r="G25" s="11"/>
      <c r="H25" s="33"/>
      <c r="I25" s="12"/>
      <c r="J25" s="13"/>
      <c r="K25" s="13"/>
      <c r="L25" s="31"/>
      <c r="M25" s="14"/>
      <c r="N25" s="28">
        <v>16</v>
      </c>
      <c r="O25" s="15" t="s">
        <v>334</v>
      </c>
    </row>
    <row r="26" spans="1:15" ht="76.5" x14ac:dyDescent="0.2">
      <c r="A26" s="1" t="s">
        <v>30</v>
      </c>
      <c r="B26" s="9" t="s">
        <v>49</v>
      </c>
      <c r="C26" s="9" t="s">
        <v>291</v>
      </c>
      <c r="D26" s="9" t="s">
        <v>50</v>
      </c>
      <c r="E26" s="10" t="s">
        <v>153</v>
      </c>
      <c r="F26" s="34">
        <v>108</v>
      </c>
      <c r="G26" s="18" t="s">
        <v>293</v>
      </c>
      <c r="H26" s="33"/>
      <c r="I26" s="12"/>
      <c r="J26" s="13"/>
      <c r="K26" s="13"/>
      <c r="L26" s="31"/>
      <c r="M26" s="14"/>
      <c r="N26" s="28"/>
      <c r="O26" s="15"/>
    </row>
    <row r="27" spans="1:15" x14ac:dyDescent="0.2">
      <c r="A27" s="1" t="s">
        <v>40</v>
      </c>
      <c r="B27" s="9" t="s">
        <v>64</v>
      </c>
      <c r="C27" s="9" t="s">
        <v>6</v>
      </c>
      <c r="D27" s="9" t="s">
        <v>65</v>
      </c>
      <c r="E27" s="10" t="s">
        <v>153</v>
      </c>
      <c r="F27" s="34"/>
      <c r="G27" s="11"/>
      <c r="H27" s="33"/>
      <c r="I27" s="12"/>
      <c r="J27" s="13"/>
      <c r="K27" s="13"/>
      <c r="L27" s="31"/>
      <c r="M27" s="14"/>
      <c r="N27" s="28">
        <v>16</v>
      </c>
      <c r="O27" s="15" t="s">
        <v>334</v>
      </c>
    </row>
    <row r="28" spans="1:15" ht="38.25" x14ac:dyDescent="0.2">
      <c r="A28" s="1" t="s">
        <v>42</v>
      </c>
      <c r="B28" s="9" t="s">
        <v>67</v>
      </c>
      <c r="C28" s="9" t="s">
        <v>68</v>
      </c>
      <c r="D28" s="9" t="s">
        <v>69</v>
      </c>
      <c r="E28" s="10" t="s">
        <v>153</v>
      </c>
      <c r="F28" s="34"/>
      <c r="G28" s="11"/>
      <c r="H28" s="33"/>
      <c r="I28" s="12"/>
      <c r="J28" s="13"/>
      <c r="K28" s="13"/>
      <c r="L28" s="31"/>
      <c r="M28" s="14"/>
      <c r="N28" s="28">
        <v>16</v>
      </c>
      <c r="O28" s="15" t="s">
        <v>334</v>
      </c>
    </row>
    <row r="29" spans="1:15" x14ac:dyDescent="0.2">
      <c r="A29" s="1" t="s">
        <v>44</v>
      </c>
      <c r="B29" s="9" t="s">
        <v>71</v>
      </c>
      <c r="C29" s="9" t="s">
        <v>6</v>
      </c>
      <c r="D29" s="9" t="s">
        <v>46</v>
      </c>
      <c r="E29" s="10" t="s">
        <v>153</v>
      </c>
      <c r="F29" s="34"/>
      <c r="G29" s="11"/>
      <c r="H29" s="33"/>
      <c r="I29" s="12"/>
      <c r="J29" s="13"/>
      <c r="K29" s="13"/>
      <c r="L29" s="31"/>
      <c r="M29" s="14"/>
      <c r="N29" s="28">
        <v>16</v>
      </c>
      <c r="O29" s="15" t="s">
        <v>334</v>
      </c>
    </row>
    <row r="30" spans="1:15" ht="51" x14ac:dyDescent="0.2">
      <c r="A30" s="1" t="s">
        <v>78</v>
      </c>
      <c r="B30" s="9" t="s">
        <v>106</v>
      </c>
      <c r="C30" s="9" t="s">
        <v>6</v>
      </c>
      <c r="D30" s="9" t="s">
        <v>107</v>
      </c>
      <c r="E30" s="10" t="s">
        <v>153</v>
      </c>
      <c r="F30" s="34"/>
      <c r="G30" s="11"/>
      <c r="H30" s="33"/>
      <c r="I30" s="12"/>
      <c r="J30" s="13">
        <v>72</v>
      </c>
      <c r="K30" s="13" t="s">
        <v>319</v>
      </c>
      <c r="L30" s="31"/>
      <c r="M30" s="14"/>
      <c r="N30" s="28">
        <v>16</v>
      </c>
      <c r="O30" s="15" t="s">
        <v>334</v>
      </c>
    </row>
    <row r="31" spans="1:15" ht="25.5" x14ac:dyDescent="0.2">
      <c r="A31" s="1" t="s">
        <v>83</v>
      </c>
      <c r="B31" s="9" t="s">
        <v>111</v>
      </c>
      <c r="C31" s="9" t="s">
        <v>6</v>
      </c>
      <c r="D31" s="9" t="s">
        <v>112</v>
      </c>
      <c r="E31" s="10" t="s">
        <v>153</v>
      </c>
      <c r="F31" s="34"/>
      <c r="G31" s="11"/>
      <c r="H31" s="33"/>
      <c r="I31" s="12"/>
      <c r="J31" s="13">
        <v>72</v>
      </c>
      <c r="K31" s="22" t="s">
        <v>327</v>
      </c>
      <c r="L31" s="31"/>
      <c r="M31" s="14"/>
      <c r="N31" s="28">
        <v>16</v>
      </c>
      <c r="O31" s="15" t="s">
        <v>334</v>
      </c>
    </row>
    <row r="32" spans="1:15" x14ac:dyDescent="0.2">
      <c r="A32" s="1" t="s">
        <v>92</v>
      </c>
      <c r="B32" s="9" t="s">
        <v>124</v>
      </c>
      <c r="C32" s="9" t="s">
        <v>6</v>
      </c>
      <c r="D32" s="9" t="s">
        <v>112</v>
      </c>
      <c r="E32" s="10" t="s">
        <v>153</v>
      </c>
      <c r="F32" s="34"/>
      <c r="G32" s="11"/>
      <c r="H32" s="33"/>
      <c r="I32" s="12"/>
      <c r="J32" s="13"/>
      <c r="K32" s="13"/>
      <c r="L32" s="31"/>
      <c r="M32" s="14"/>
      <c r="N32" s="28">
        <v>16</v>
      </c>
      <c r="O32" s="15" t="s">
        <v>334</v>
      </c>
    </row>
    <row r="33" spans="1:15" x14ac:dyDescent="0.2">
      <c r="A33" s="1" t="s">
        <v>17</v>
      </c>
      <c r="B33" s="9" t="s">
        <v>29</v>
      </c>
      <c r="C33" s="9" t="s">
        <v>6</v>
      </c>
      <c r="D33" s="9"/>
      <c r="E33" s="10"/>
      <c r="F33" s="34"/>
      <c r="G33" s="11"/>
      <c r="H33" s="33"/>
      <c r="I33" s="12"/>
      <c r="J33" s="13"/>
      <c r="K33" s="13"/>
      <c r="L33" s="31"/>
      <c r="M33" s="14"/>
      <c r="N33" s="28"/>
      <c r="O33" s="15"/>
    </row>
    <row r="34" spans="1:15" ht="25.5" x14ac:dyDescent="0.2">
      <c r="A34" s="1" t="s">
        <v>24</v>
      </c>
      <c r="B34" s="9" t="s">
        <v>37</v>
      </c>
      <c r="C34" s="9" t="s">
        <v>6</v>
      </c>
      <c r="D34" s="9" t="s">
        <v>38</v>
      </c>
      <c r="E34" s="10"/>
      <c r="F34" s="34"/>
      <c r="G34" s="11"/>
      <c r="H34" s="33"/>
      <c r="I34" s="12"/>
      <c r="J34" s="13"/>
      <c r="K34" s="13"/>
      <c r="L34" s="31"/>
      <c r="M34" s="14"/>
      <c r="N34" s="28"/>
      <c r="O34" s="15"/>
    </row>
    <row r="35" spans="1:15" x14ac:dyDescent="0.2">
      <c r="A35" s="1" t="s">
        <v>27</v>
      </c>
      <c r="B35" s="9" t="s">
        <v>43</v>
      </c>
      <c r="C35" s="9" t="s">
        <v>41</v>
      </c>
      <c r="D35" s="9"/>
      <c r="E35" s="10"/>
      <c r="F35" s="34"/>
      <c r="G35" s="11"/>
      <c r="H35" s="33"/>
      <c r="I35" s="12"/>
      <c r="J35" s="13"/>
      <c r="K35" s="13"/>
      <c r="L35" s="31"/>
      <c r="M35" s="14"/>
      <c r="N35" s="28"/>
      <c r="O35" s="15"/>
    </row>
    <row r="36" spans="1:15" ht="25.5" x14ac:dyDescent="0.2">
      <c r="A36" s="1" t="s">
        <v>33</v>
      </c>
      <c r="B36" s="9" t="s">
        <v>52</v>
      </c>
      <c r="C36" s="9" t="s">
        <v>6</v>
      </c>
      <c r="D36" s="9" t="s">
        <v>53</v>
      </c>
      <c r="E36" s="10"/>
      <c r="F36" s="34"/>
      <c r="G36" s="11"/>
      <c r="H36" s="33"/>
      <c r="I36" s="12"/>
      <c r="J36" s="13"/>
      <c r="K36" s="13"/>
      <c r="L36" s="31"/>
      <c r="M36" s="14"/>
      <c r="N36" s="28"/>
      <c r="O36" s="15"/>
    </row>
    <row r="37" spans="1:15" x14ac:dyDescent="0.2">
      <c r="A37" s="1" t="s">
        <v>61</v>
      </c>
      <c r="B37" s="9" t="s">
        <v>89</v>
      </c>
      <c r="C37" s="9" t="s">
        <v>90</v>
      </c>
      <c r="D37" s="9" t="s">
        <v>91</v>
      </c>
      <c r="E37" s="10"/>
      <c r="F37" s="34"/>
      <c r="G37" s="11"/>
      <c r="H37" s="33"/>
      <c r="I37" s="12"/>
      <c r="J37" s="13"/>
      <c r="K37" s="13"/>
      <c r="L37" s="31"/>
      <c r="M37" s="14"/>
      <c r="N37" s="28"/>
      <c r="O37" s="15"/>
    </row>
    <row r="38" spans="1:15" ht="25.5" x14ac:dyDescent="0.2">
      <c r="A38" s="1" t="s">
        <v>81</v>
      </c>
      <c r="B38" s="9" t="s">
        <v>109</v>
      </c>
      <c r="C38" s="9" t="s">
        <v>6</v>
      </c>
      <c r="D38" s="9" t="s">
        <v>53</v>
      </c>
      <c r="E38" s="10"/>
      <c r="F38" s="34"/>
      <c r="G38" s="11"/>
      <c r="H38" s="33"/>
      <c r="I38" s="12"/>
      <c r="J38" s="13"/>
      <c r="K38" s="13"/>
      <c r="L38" s="31"/>
      <c r="M38" s="14"/>
      <c r="N38" s="28"/>
      <c r="O38" s="15"/>
    </row>
    <row r="39" spans="1:15" x14ac:dyDescent="0.2">
      <c r="A39" s="1" t="s">
        <v>87</v>
      </c>
      <c r="B39" s="9" t="s">
        <v>120</v>
      </c>
      <c r="C39" s="9" t="s">
        <v>6</v>
      </c>
      <c r="D39" s="9"/>
      <c r="E39" s="10"/>
      <c r="F39" s="34"/>
      <c r="G39" s="11"/>
      <c r="H39" s="33"/>
      <c r="I39" s="12"/>
      <c r="J39" s="13"/>
      <c r="K39" s="13"/>
      <c r="L39" s="31"/>
      <c r="M39" s="14"/>
      <c r="N39" s="28"/>
      <c r="O39" s="15"/>
    </row>
    <row r="40" spans="1:15" ht="25.5" x14ac:dyDescent="0.2">
      <c r="A40" s="1" t="s">
        <v>95</v>
      </c>
      <c r="B40" s="9" t="s">
        <v>130</v>
      </c>
      <c r="C40" s="9" t="s">
        <v>6</v>
      </c>
      <c r="D40" s="9" t="s">
        <v>131</v>
      </c>
      <c r="E40" s="10"/>
      <c r="F40" s="34"/>
      <c r="G40" s="11"/>
      <c r="H40" s="33"/>
      <c r="I40" s="12"/>
      <c r="J40" s="13"/>
      <c r="K40" s="13"/>
      <c r="L40" s="31"/>
      <c r="M40" s="14"/>
      <c r="N40" s="28"/>
      <c r="O40" s="15"/>
    </row>
    <row r="41" spans="1:15" x14ac:dyDescent="0.2">
      <c r="A41" s="1" t="s">
        <v>110</v>
      </c>
      <c r="B41" s="9" t="s">
        <v>151</v>
      </c>
      <c r="C41" s="9" t="s">
        <v>6</v>
      </c>
      <c r="D41" s="9"/>
      <c r="E41" s="10"/>
      <c r="F41" s="34"/>
      <c r="G41" s="11"/>
      <c r="H41" s="33"/>
      <c r="I41" s="12"/>
      <c r="J41" s="13"/>
      <c r="K41" s="13"/>
      <c r="L41" s="31"/>
      <c r="M41" s="14"/>
      <c r="N41" s="28"/>
      <c r="O41" s="15"/>
    </row>
    <row r="42" spans="1:15" x14ac:dyDescent="0.2">
      <c r="A42" s="1" t="s">
        <v>14</v>
      </c>
      <c r="B42" s="9" t="s">
        <v>25</v>
      </c>
      <c r="C42" s="9" t="s">
        <v>6</v>
      </c>
      <c r="D42" s="9" t="s">
        <v>26</v>
      </c>
      <c r="E42" s="10"/>
      <c r="F42" s="34"/>
      <c r="G42" s="11"/>
      <c r="H42" s="33"/>
      <c r="I42" s="12"/>
      <c r="J42" s="13"/>
      <c r="K42" s="13"/>
      <c r="L42" s="31"/>
      <c r="M42" s="14"/>
      <c r="N42" s="28"/>
      <c r="O42" s="15"/>
    </row>
    <row r="43" spans="1:15" x14ac:dyDescent="0.2">
      <c r="A43" s="1" t="s">
        <v>54</v>
      </c>
      <c r="B43" s="9" t="s">
        <v>82</v>
      </c>
      <c r="C43" s="9" t="s">
        <v>6</v>
      </c>
      <c r="D43" s="9" t="s">
        <v>50</v>
      </c>
      <c r="E43" s="10"/>
      <c r="F43" s="34"/>
      <c r="G43" s="11"/>
      <c r="H43" s="33"/>
      <c r="I43" s="12"/>
      <c r="J43" s="13"/>
      <c r="K43" s="13"/>
      <c r="L43" s="31"/>
      <c r="M43" s="14"/>
      <c r="N43" s="28"/>
      <c r="O43" s="15"/>
    </row>
    <row r="44" spans="1:15" x14ac:dyDescent="0.2">
      <c r="A44" s="1" t="s">
        <v>58</v>
      </c>
      <c r="B44" s="9" t="s">
        <v>85</v>
      </c>
      <c r="C44" s="9" t="s">
        <v>6</v>
      </c>
      <c r="D44" s="9" t="s">
        <v>9</v>
      </c>
      <c r="E44" s="10"/>
      <c r="F44" s="34"/>
      <c r="G44" s="11"/>
      <c r="H44" s="33"/>
      <c r="I44" s="12"/>
      <c r="J44" s="13"/>
      <c r="K44" s="13"/>
      <c r="L44" s="31"/>
      <c r="M44" s="14"/>
      <c r="N44" s="28"/>
      <c r="O44" s="15"/>
    </row>
    <row r="45" spans="1:15" x14ac:dyDescent="0.2">
      <c r="A45" s="1" t="s">
        <v>66</v>
      </c>
      <c r="B45" s="9" t="s">
        <v>96</v>
      </c>
      <c r="C45" s="9" t="s">
        <v>6</v>
      </c>
      <c r="D45" s="9"/>
      <c r="E45" s="10"/>
      <c r="F45" s="34"/>
      <c r="G45" s="11"/>
      <c r="H45" s="33"/>
      <c r="I45" s="12"/>
      <c r="J45" s="13"/>
      <c r="K45" s="13"/>
      <c r="L45" s="31"/>
      <c r="M45" s="14"/>
      <c r="N45" s="28"/>
      <c r="O45" s="15"/>
    </row>
    <row r="46" spans="1:15" x14ac:dyDescent="0.2">
      <c r="A46" s="1" t="s">
        <v>75</v>
      </c>
      <c r="B46" s="9" t="s">
        <v>103</v>
      </c>
      <c r="C46" s="9" t="s">
        <v>6</v>
      </c>
      <c r="D46" s="9" t="s">
        <v>104</v>
      </c>
      <c r="E46" s="10"/>
      <c r="F46" s="34"/>
      <c r="G46" s="11"/>
      <c r="H46" s="33"/>
      <c r="I46" s="12"/>
      <c r="J46" s="13"/>
      <c r="K46" s="13"/>
      <c r="L46" s="31"/>
      <c r="M46" s="14"/>
      <c r="N46" s="28"/>
      <c r="O46" s="15"/>
    </row>
    <row r="47" spans="1:15" x14ac:dyDescent="0.2">
      <c r="A47" s="1" t="s">
        <v>97</v>
      </c>
      <c r="B47" s="9" t="s">
        <v>133</v>
      </c>
      <c r="C47" s="9" t="s">
        <v>6</v>
      </c>
      <c r="D47" s="9" t="s">
        <v>134</v>
      </c>
      <c r="E47" s="10"/>
      <c r="F47" s="34"/>
      <c r="G47" s="11"/>
      <c r="H47" s="33"/>
      <c r="I47" s="12"/>
      <c r="J47" s="13"/>
      <c r="K47" s="13"/>
      <c r="L47" s="31"/>
      <c r="M47" s="14"/>
      <c r="N47" s="28"/>
      <c r="O47" s="15"/>
    </row>
    <row r="48" spans="1:15" x14ac:dyDescent="0.2">
      <c r="A48" s="1" t="s">
        <v>105</v>
      </c>
      <c r="B48" s="9" t="s">
        <v>144</v>
      </c>
      <c r="C48" s="9" t="s">
        <v>6</v>
      </c>
      <c r="D48" s="9" t="s">
        <v>145</v>
      </c>
      <c r="E48" s="10"/>
      <c r="F48" s="34"/>
      <c r="G48" s="11"/>
      <c r="H48" s="33"/>
      <c r="I48" s="12"/>
      <c r="J48" s="13"/>
      <c r="K48" s="13"/>
      <c r="L48" s="31"/>
      <c r="M48" s="14"/>
      <c r="N48" s="28"/>
      <c r="O48" s="15"/>
    </row>
  </sheetData>
  <sortState ref="A2:O48">
    <sortCondition ref="E27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4"/>
  <sheetViews>
    <sheetView tabSelected="1" topLeftCell="C4" zoomScale="85" zoomScaleNormal="85" workbookViewId="0">
      <selection activeCell="G38" sqref="G38"/>
    </sheetView>
  </sheetViews>
  <sheetFormatPr defaultColWidth="8.28515625" defaultRowHeight="12.75" x14ac:dyDescent="0.2"/>
  <cols>
    <col min="1" max="1" width="4.85546875" style="46" customWidth="1"/>
    <col min="2" max="2" width="29.140625" style="69" bestFit="1" customWidth="1"/>
    <col min="3" max="3" width="26.42578125" style="69" bestFit="1" customWidth="1"/>
    <col min="4" max="4" width="12.42578125" style="46" bestFit="1" customWidth="1"/>
    <col min="5" max="5" width="9" style="46" customWidth="1"/>
    <col min="6" max="6" width="9.7109375" style="46" customWidth="1"/>
    <col min="7" max="7" width="8.85546875" style="46" customWidth="1"/>
    <col min="8" max="8" width="35.140625" style="46" customWidth="1"/>
    <col min="9" max="9" width="5" style="46" customWidth="1"/>
    <col min="10" max="10" width="29.85546875" style="46" customWidth="1"/>
    <col min="11" max="11" width="6.85546875" style="46" customWidth="1"/>
    <col min="12" max="12" width="31.7109375" style="46" customWidth="1"/>
    <col min="13" max="13" width="7.85546875" style="46" customWidth="1"/>
    <col min="14" max="14" width="46.42578125" style="46" customWidth="1"/>
    <col min="15" max="15" width="9.7109375" style="46" customWidth="1"/>
    <col min="16" max="16" width="46.42578125" style="46" customWidth="1"/>
    <col min="17" max="17" width="6.28515625" style="46" customWidth="1"/>
    <col min="18" max="18" width="55.28515625" style="46" bestFit="1" customWidth="1"/>
    <col min="19" max="16384" width="8.28515625" style="45"/>
  </cols>
  <sheetData>
    <row r="1" spans="1:18" ht="15.75" x14ac:dyDescent="0.2">
      <c r="M1" s="75">
        <v>2023</v>
      </c>
      <c r="N1" s="75"/>
      <c r="O1" s="75"/>
      <c r="P1" s="75"/>
    </row>
    <row r="2" spans="1:18" ht="38.25" x14ac:dyDescent="0.2">
      <c r="A2" s="37" t="s">
        <v>0</v>
      </c>
      <c r="B2" s="68" t="s">
        <v>157</v>
      </c>
      <c r="C2" s="68" t="s">
        <v>2</v>
      </c>
      <c r="D2" s="38" t="s">
        <v>158</v>
      </c>
      <c r="E2" s="47" t="s">
        <v>284</v>
      </c>
      <c r="F2" s="47" t="s">
        <v>379</v>
      </c>
      <c r="G2" s="39" t="s">
        <v>292</v>
      </c>
      <c r="H2" s="40" t="s">
        <v>156</v>
      </c>
      <c r="I2" s="52" t="s">
        <v>294</v>
      </c>
      <c r="J2" s="41" t="s">
        <v>156</v>
      </c>
      <c r="K2" s="53" t="s">
        <v>295</v>
      </c>
      <c r="L2" s="42" t="s">
        <v>156</v>
      </c>
      <c r="M2" s="54" t="s">
        <v>296</v>
      </c>
      <c r="N2" s="43" t="s">
        <v>156</v>
      </c>
      <c r="O2" s="43"/>
      <c r="P2" s="43" t="s">
        <v>382</v>
      </c>
      <c r="Q2" s="55" t="s">
        <v>333</v>
      </c>
      <c r="R2" s="44" t="s">
        <v>156</v>
      </c>
    </row>
    <row r="3" spans="1:18" ht="51" x14ac:dyDescent="0.2">
      <c r="A3" s="50" t="s">
        <v>4</v>
      </c>
      <c r="B3" s="51" t="s">
        <v>159</v>
      </c>
      <c r="C3" s="51" t="s">
        <v>363</v>
      </c>
      <c r="D3" s="56" t="s">
        <v>160</v>
      </c>
      <c r="E3" s="48" t="s">
        <v>153</v>
      </c>
      <c r="F3" s="70">
        <f>COUNT(I3,K3,M3,Q3,O3,G3)</f>
        <v>2</v>
      </c>
      <c r="G3" s="36">
        <v>108</v>
      </c>
      <c r="H3" s="36" t="s">
        <v>329</v>
      </c>
      <c r="I3" s="66"/>
      <c r="J3" s="66"/>
      <c r="K3" s="58"/>
      <c r="L3" s="58"/>
      <c r="M3" s="59"/>
      <c r="N3" s="59"/>
      <c r="O3" s="59"/>
      <c r="P3" s="59"/>
      <c r="Q3" s="60">
        <v>16</v>
      </c>
      <c r="R3" s="60" t="s">
        <v>334</v>
      </c>
    </row>
    <row r="4" spans="1:18" x14ac:dyDescent="0.2">
      <c r="A4" s="50" t="s">
        <v>5</v>
      </c>
      <c r="B4" s="51" t="s">
        <v>161</v>
      </c>
      <c r="C4" s="51" t="s">
        <v>364</v>
      </c>
      <c r="D4" s="56" t="s">
        <v>175</v>
      </c>
      <c r="E4" s="48" t="s">
        <v>155</v>
      </c>
      <c r="F4" s="70">
        <f t="shared" ref="F4:F67" si="0">COUNT(I4,K4,M4,Q4,O4,G4)</f>
        <v>1</v>
      </c>
      <c r="G4" s="36"/>
      <c r="H4" s="36"/>
      <c r="I4" s="57"/>
      <c r="J4" s="57"/>
      <c r="K4" s="58"/>
      <c r="L4" s="58"/>
      <c r="M4" s="59"/>
      <c r="N4" s="59"/>
      <c r="O4" s="59"/>
      <c r="P4" s="59"/>
      <c r="Q4" s="60">
        <v>16</v>
      </c>
      <c r="R4" s="60" t="s">
        <v>334</v>
      </c>
    </row>
    <row r="5" spans="1:18" ht="38.25" x14ac:dyDescent="0.2">
      <c r="A5" s="50" t="s">
        <v>7</v>
      </c>
      <c r="B5" s="51" t="s">
        <v>162</v>
      </c>
      <c r="C5" s="51" t="s">
        <v>365</v>
      </c>
      <c r="D5" s="56" t="s">
        <v>160</v>
      </c>
      <c r="E5" s="48" t="s">
        <v>376</v>
      </c>
      <c r="F5" s="70">
        <f t="shared" si="0"/>
        <v>2</v>
      </c>
      <c r="G5" s="36">
        <v>108</v>
      </c>
      <c r="H5" s="36" t="s">
        <v>338</v>
      </c>
      <c r="I5" s="57"/>
      <c r="J5" s="57"/>
      <c r="K5" s="58"/>
      <c r="L5" s="58"/>
      <c r="M5" s="59"/>
      <c r="N5" s="59"/>
      <c r="O5" s="74">
        <v>26</v>
      </c>
      <c r="P5" s="74" t="s">
        <v>383</v>
      </c>
      <c r="Q5" s="60"/>
      <c r="R5" s="60"/>
    </row>
    <row r="6" spans="1:18" ht="51" x14ac:dyDescent="0.2">
      <c r="A6" s="50" t="s">
        <v>10</v>
      </c>
      <c r="B6" s="51" t="s">
        <v>163</v>
      </c>
      <c r="C6" s="51" t="s">
        <v>309</v>
      </c>
      <c r="D6" s="56" t="s">
        <v>160</v>
      </c>
      <c r="E6" s="48" t="s">
        <v>154</v>
      </c>
      <c r="F6" s="70">
        <f>COUNT(I6,K6,M6,Q6,O6,G6)</f>
        <v>1</v>
      </c>
      <c r="G6" s="36">
        <v>108</v>
      </c>
      <c r="H6" s="61" t="s">
        <v>348</v>
      </c>
      <c r="I6" s="57"/>
      <c r="J6" s="57"/>
      <c r="K6" s="58"/>
      <c r="L6" s="58"/>
      <c r="M6" s="59"/>
      <c r="N6" s="59"/>
      <c r="O6" s="59"/>
      <c r="P6" s="59"/>
      <c r="Q6" s="60"/>
      <c r="R6" s="60"/>
    </row>
    <row r="7" spans="1:18" ht="38.25" x14ac:dyDescent="0.2">
      <c r="A7" s="50" t="s">
        <v>11</v>
      </c>
      <c r="B7" s="51" t="s">
        <v>164</v>
      </c>
      <c r="C7" s="51" t="s">
        <v>366</v>
      </c>
      <c r="D7" s="56" t="s">
        <v>160</v>
      </c>
      <c r="E7" s="48" t="s">
        <v>154</v>
      </c>
      <c r="F7" s="70">
        <f t="shared" si="0"/>
        <v>3</v>
      </c>
      <c r="G7" s="36">
        <v>72</v>
      </c>
      <c r="H7" s="36" t="s">
        <v>330</v>
      </c>
      <c r="I7" s="57"/>
      <c r="J7" s="57"/>
      <c r="K7" s="58"/>
      <c r="L7" s="58"/>
      <c r="M7" s="59">
        <v>108</v>
      </c>
      <c r="N7" s="62" t="s">
        <v>348</v>
      </c>
      <c r="O7" s="74">
        <v>26</v>
      </c>
      <c r="P7" s="74" t="s">
        <v>383</v>
      </c>
      <c r="Q7" s="60"/>
      <c r="R7" s="60"/>
    </row>
    <row r="8" spans="1:18" ht="51" x14ac:dyDescent="0.2">
      <c r="A8" s="50" t="s">
        <v>14</v>
      </c>
      <c r="B8" s="51" t="s">
        <v>165</v>
      </c>
      <c r="C8" s="51" t="s">
        <v>366</v>
      </c>
      <c r="D8" s="56" t="s">
        <v>160</v>
      </c>
      <c r="E8" s="48" t="s">
        <v>154</v>
      </c>
      <c r="F8" s="70">
        <f t="shared" si="0"/>
        <v>2</v>
      </c>
      <c r="G8" s="36"/>
      <c r="H8" s="36"/>
      <c r="I8" s="57">
        <v>108</v>
      </c>
      <c r="J8" s="63" t="s">
        <v>348</v>
      </c>
      <c r="K8" s="58"/>
      <c r="L8" s="58"/>
      <c r="M8" s="59"/>
      <c r="N8" s="59"/>
      <c r="O8" s="74">
        <v>26</v>
      </c>
      <c r="P8" s="74" t="s">
        <v>383</v>
      </c>
      <c r="Q8" s="60"/>
      <c r="R8" s="60"/>
    </row>
    <row r="9" spans="1:18" ht="89.25" x14ac:dyDescent="0.2">
      <c r="A9" s="50" t="s">
        <v>17</v>
      </c>
      <c r="B9" s="51" t="s">
        <v>166</v>
      </c>
      <c r="C9" s="51" t="s">
        <v>301</v>
      </c>
      <c r="D9" s="56" t="s">
        <v>160</v>
      </c>
      <c r="E9" s="48" t="s">
        <v>155</v>
      </c>
      <c r="F9" s="70">
        <f t="shared" si="0"/>
        <v>2</v>
      </c>
      <c r="G9" s="36" t="s">
        <v>360</v>
      </c>
      <c r="H9" s="65" t="s">
        <v>361</v>
      </c>
      <c r="I9" s="57"/>
      <c r="J9" s="57"/>
      <c r="K9" s="58"/>
      <c r="L9" s="58"/>
      <c r="M9" s="59">
        <v>24</v>
      </c>
      <c r="N9" s="59" t="s">
        <v>372</v>
      </c>
      <c r="O9" s="59"/>
      <c r="P9" s="59"/>
      <c r="Q9" s="60">
        <v>16</v>
      </c>
      <c r="R9" s="60" t="s">
        <v>346</v>
      </c>
    </row>
    <row r="10" spans="1:18" ht="25.5" x14ac:dyDescent="0.2">
      <c r="A10" s="50" t="s">
        <v>20</v>
      </c>
      <c r="B10" s="51" t="s">
        <v>166</v>
      </c>
      <c r="C10" s="51" t="s">
        <v>290</v>
      </c>
      <c r="D10" s="56" t="s">
        <v>169</v>
      </c>
      <c r="E10" s="48" t="s">
        <v>155</v>
      </c>
      <c r="F10" s="70">
        <f t="shared" si="0"/>
        <v>3</v>
      </c>
      <c r="G10" s="36">
        <v>72</v>
      </c>
      <c r="H10" s="36"/>
      <c r="I10" s="57">
        <v>16</v>
      </c>
      <c r="J10" s="57" t="s">
        <v>340</v>
      </c>
      <c r="K10" s="58"/>
      <c r="L10" s="58"/>
      <c r="M10" s="59"/>
      <c r="N10" s="59"/>
      <c r="O10" s="59"/>
      <c r="P10" s="59"/>
      <c r="Q10" s="60">
        <v>16</v>
      </c>
      <c r="R10" s="60" t="s">
        <v>334</v>
      </c>
    </row>
    <row r="11" spans="1:18" ht="38.25" x14ac:dyDescent="0.2">
      <c r="A11" s="50" t="s">
        <v>23</v>
      </c>
      <c r="B11" s="51" t="s">
        <v>167</v>
      </c>
      <c r="C11" s="51" t="s">
        <v>299</v>
      </c>
      <c r="D11" s="56" t="s">
        <v>160</v>
      </c>
      <c r="E11" s="48" t="s">
        <v>376</v>
      </c>
      <c r="F11" s="70">
        <f t="shared" si="0"/>
        <v>1</v>
      </c>
      <c r="G11" s="36"/>
      <c r="H11" s="36"/>
      <c r="I11" s="57"/>
      <c r="J11" s="57"/>
      <c r="K11" s="58"/>
      <c r="L11" s="58"/>
      <c r="M11" s="59">
        <v>108</v>
      </c>
      <c r="N11" s="59" t="s">
        <v>349</v>
      </c>
      <c r="O11" s="59"/>
      <c r="P11" s="59"/>
      <c r="Q11" s="60"/>
      <c r="R11" s="60"/>
    </row>
    <row r="12" spans="1:18" ht="38.25" x14ac:dyDescent="0.2">
      <c r="A12" s="50" t="s">
        <v>24</v>
      </c>
      <c r="B12" s="51" t="s">
        <v>168</v>
      </c>
      <c r="C12" s="51" t="s">
        <v>41</v>
      </c>
      <c r="D12" s="56" t="s">
        <v>169</v>
      </c>
      <c r="E12" s="49" t="s">
        <v>155</v>
      </c>
      <c r="F12" s="70">
        <f t="shared" si="0"/>
        <v>2</v>
      </c>
      <c r="G12" s="36">
        <v>72</v>
      </c>
      <c r="H12" s="36" t="s">
        <v>321</v>
      </c>
      <c r="I12" s="57"/>
      <c r="J12" s="57"/>
      <c r="K12" s="58"/>
      <c r="L12" s="58"/>
      <c r="M12" s="59"/>
      <c r="N12" s="59"/>
      <c r="O12" s="59"/>
      <c r="P12" s="59"/>
      <c r="Q12" s="60">
        <v>16</v>
      </c>
      <c r="R12" s="60" t="s">
        <v>334</v>
      </c>
    </row>
    <row r="13" spans="1:18" ht="38.25" x14ac:dyDescent="0.2">
      <c r="A13" s="50" t="s">
        <v>27</v>
      </c>
      <c r="B13" s="51" t="s">
        <v>170</v>
      </c>
      <c r="C13" s="51" t="s">
        <v>171</v>
      </c>
      <c r="D13" s="56" t="s">
        <v>160</v>
      </c>
      <c r="E13" s="49" t="s">
        <v>155</v>
      </c>
      <c r="F13" s="70">
        <f t="shared" si="0"/>
        <v>1</v>
      </c>
      <c r="G13" s="36">
        <v>72</v>
      </c>
      <c r="H13" s="36" t="s">
        <v>337</v>
      </c>
      <c r="I13" s="57"/>
      <c r="J13" s="57"/>
      <c r="K13" s="58"/>
      <c r="L13" s="58"/>
      <c r="M13" s="59"/>
      <c r="N13" s="59"/>
      <c r="O13" s="59"/>
      <c r="P13" s="59"/>
      <c r="Q13" s="60"/>
      <c r="R13" s="60"/>
    </row>
    <row r="14" spans="1:18" ht="38.25" x14ac:dyDescent="0.2">
      <c r="A14" s="50" t="s">
        <v>28</v>
      </c>
      <c r="B14" s="51" t="s">
        <v>172</v>
      </c>
      <c r="C14" s="51" t="s">
        <v>367</v>
      </c>
      <c r="D14" s="56" t="s">
        <v>160</v>
      </c>
      <c r="E14" s="48" t="s">
        <v>376</v>
      </c>
      <c r="F14" s="70">
        <f t="shared" si="0"/>
        <v>2</v>
      </c>
      <c r="G14" s="36">
        <v>72</v>
      </c>
      <c r="H14" s="36" t="s">
        <v>327</v>
      </c>
      <c r="I14" s="57"/>
      <c r="J14" s="57"/>
      <c r="K14" s="58"/>
      <c r="L14" s="58"/>
      <c r="M14" s="59"/>
      <c r="N14" s="59"/>
      <c r="O14" s="74">
        <v>26</v>
      </c>
      <c r="P14" s="74" t="s">
        <v>383</v>
      </c>
      <c r="Q14" s="60"/>
      <c r="R14" s="60"/>
    </row>
    <row r="15" spans="1:18" ht="76.5" x14ac:dyDescent="0.2">
      <c r="A15" s="50" t="s">
        <v>30</v>
      </c>
      <c r="B15" s="51" t="s">
        <v>173</v>
      </c>
      <c r="C15" s="51" t="s">
        <v>367</v>
      </c>
      <c r="D15" s="56" t="s">
        <v>160</v>
      </c>
      <c r="E15" s="48" t="s">
        <v>376</v>
      </c>
      <c r="F15" s="70">
        <f t="shared" si="0"/>
        <v>2</v>
      </c>
      <c r="G15" s="36"/>
      <c r="H15" s="36"/>
      <c r="I15" s="57">
        <v>72</v>
      </c>
      <c r="J15" s="57" t="s">
        <v>343</v>
      </c>
      <c r="K15" s="58"/>
      <c r="L15" s="58"/>
      <c r="M15" s="59"/>
      <c r="N15" s="59"/>
      <c r="O15" s="59"/>
      <c r="P15" s="59"/>
      <c r="Q15" s="60">
        <v>16</v>
      </c>
      <c r="R15" s="60" t="s">
        <v>334</v>
      </c>
    </row>
    <row r="16" spans="1:18" x14ac:dyDescent="0.2">
      <c r="A16" s="50" t="s">
        <v>33</v>
      </c>
      <c r="B16" s="51" t="s">
        <v>174</v>
      </c>
      <c r="C16" s="51" t="s">
        <v>6</v>
      </c>
      <c r="D16" s="56" t="s">
        <v>175</v>
      </c>
      <c r="E16" s="49" t="s">
        <v>154</v>
      </c>
      <c r="F16" s="70">
        <f t="shared" si="0"/>
        <v>0</v>
      </c>
      <c r="G16" s="36"/>
      <c r="H16" s="36"/>
      <c r="I16" s="57"/>
      <c r="J16" s="57"/>
      <c r="K16" s="58"/>
      <c r="L16" s="58"/>
      <c r="M16" s="59"/>
      <c r="N16" s="59"/>
      <c r="O16" s="59"/>
      <c r="P16" s="59"/>
      <c r="Q16" s="60"/>
      <c r="R16" s="60"/>
    </row>
    <row r="17" spans="1:18" x14ac:dyDescent="0.2">
      <c r="A17" s="50" t="s">
        <v>36</v>
      </c>
      <c r="B17" s="51" t="s">
        <v>176</v>
      </c>
      <c r="C17" s="51" t="s">
        <v>6</v>
      </c>
      <c r="D17" s="56" t="s">
        <v>175</v>
      </c>
      <c r="E17" s="49" t="s">
        <v>155</v>
      </c>
      <c r="F17" s="70">
        <f t="shared" si="0"/>
        <v>0</v>
      </c>
      <c r="G17" s="36"/>
      <c r="H17" s="36"/>
      <c r="I17" s="57"/>
      <c r="J17" s="57"/>
      <c r="K17" s="58"/>
      <c r="L17" s="58"/>
      <c r="M17" s="59"/>
      <c r="N17" s="59"/>
      <c r="O17" s="59"/>
      <c r="P17" s="59"/>
      <c r="Q17" s="60"/>
      <c r="R17" s="60"/>
    </row>
    <row r="18" spans="1:18" x14ac:dyDescent="0.2">
      <c r="A18" s="50" t="s">
        <v>39</v>
      </c>
      <c r="B18" s="51" t="s">
        <v>177</v>
      </c>
      <c r="C18" s="51" t="s">
        <v>137</v>
      </c>
      <c r="D18" s="56" t="s">
        <v>175</v>
      </c>
      <c r="E18" s="49" t="s">
        <v>153</v>
      </c>
      <c r="F18" s="70">
        <f t="shared" si="0"/>
        <v>0</v>
      </c>
      <c r="G18" s="36"/>
      <c r="H18" s="36"/>
      <c r="I18" s="57"/>
      <c r="J18" s="57"/>
      <c r="K18" s="58"/>
      <c r="L18" s="58"/>
      <c r="M18" s="59"/>
      <c r="N18" s="59"/>
      <c r="O18" s="59"/>
      <c r="P18" s="59"/>
      <c r="Q18" s="60"/>
      <c r="R18" s="60"/>
    </row>
    <row r="19" spans="1:18" ht="25.5" x14ac:dyDescent="0.2">
      <c r="A19" s="50" t="s">
        <v>40</v>
      </c>
      <c r="B19" s="51" t="s">
        <v>178</v>
      </c>
      <c r="C19" s="51" t="s">
        <v>368</v>
      </c>
      <c r="D19" s="56" t="s">
        <v>160</v>
      </c>
      <c r="E19" s="48" t="s">
        <v>378</v>
      </c>
      <c r="F19" s="70">
        <f t="shared" si="0"/>
        <v>2</v>
      </c>
      <c r="G19" s="36"/>
      <c r="H19" s="36"/>
      <c r="I19" s="57"/>
      <c r="J19" s="57"/>
      <c r="K19" s="58"/>
      <c r="L19" s="58"/>
      <c r="M19" s="59"/>
      <c r="N19" s="59"/>
      <c r="O19" s="74">
        <v>26</v>
      </c>
      <c r="P19" s="74" t="s">
        <v>383</v>
      </c>
      <c r="Q19" s="60">
        <v>16</v>
      </c>
      <c r="R19" s="60" t="s">
        <v>334</v>
      </c>
    </row>
    <row r="20" spans="1:18" ht="38.25" x14ac:dyDescent="0.2">
      <c r="A20" s="50" t="s">
        <v>42</v>
      </c>
      <c r="B20" s="51" t="s">
        <v>179</v>
      </c>
      <c r="C20" s="51" t="s">
        <v>368</v>
      </c>
      <c r="D20" s="56" t="s">
        <v>160</v>
      </c>
      <c r="E20" s="48" t="s">
        <v>376</v>
      </c>
      <c r="F20" s="70">
        <f t="shared" si="0"/>
        <v>3</v>
      </c>
      <c r="G20" s="36">
        <v>72</v>
      </c>
      <c r="H20" s="36" t="s">
        <v>326</v>
      </c>
      <c r="I20" s="57"/>
      <c r="J20" s="57"/>
      <c r="K20" s="58"/>
      <c r="L20" s="58"/>
      <c r="M20" s="59"/>
      <c r="N20" s="59"/>
      <c r="O20" s="74">
        <v>26</v>
      </c>
      <c r="P20" s="74" t="s">
        <v>383</v>
      </c>
      <c r="Q20" s="60">
        <v>16</v>
      </c>
      <c r="R20" s="60" t="s">
        <v>334</v>
      </c>
    </row>
    <row r="21" spans="1:18" x14ac:dyDescent="0.2">
      <c r="A21" s="50" t="s">
        <v>44</v>
      </c>
      <c r="B21" s="51" t="s">
        <v>180</v>
      </c>
      <c r="C21" s="51" t="s">
        <v>41</v>
      </c>
      <c r="D21" s="56" t="s">
        <v>175</v>
      </c>
      <c r="E21" s="49" t="s">
        <v>376</v>
      </c>
      <c r="F21" s="70">
        <f t="shared" si="0"/>
        <v>0</v>
      </c>
      <c r="G21" s="36"/>
      <c r="H21" s="36"/>
      <c r="I21" s="57"/>
      <c r="J21" s="57"/>
      <c r="K21" s="58"/>
      <c r="L21" s="58"/>
      <c r="M21" s="59"/>
      <c r="N21" s="59"/>
      <c r="O21" s="59"/>
      <c r="P21" s="59"/>
      <c r="Q21" s="60"/>
      <c r="R21" s="60"/>
    </row>
    <row r="22" spans="1:18" x14ac:dyDescent="0.2">
      <c r="A22" s="50" t="s">
        <v>47</v>
      </c>
      <c r="B22" s="51" t="s">
        <v>181</v>
      </c>
      <c r="C22" s="51" t="s">
        <v>369</v>
      </c>
      <c r="D22" s="56" t="s">
        <v>160</v>
      </c>
      <c r="E22" s="49" t="s">
        <v>155</v>
      </c>
      <c r="F22" s="70">
        <f t="shared" si="0"/>
        <v>1</v>
      </c>
      <c r="G22" s="36"/>
      <c r="H22" s="36"/>
      <c r="I22" s="57"/>
      <c r="J22" s="57"/>
      <c r="K22" s="58"/>
      <c r="L22" s="58"/>
      <c r="M22" s="59"/>
      <c r="N22" s="59"/>
      <c r="O22" s="59"/>
      <c r="P22" s="59"/>
      <c r="Q22" s="60">
        <v>16</v>
      </c>
      <c r="R22" s="60" t="s">
        <v>334</v>
      </c>
    </row>
    <row r="23" spans="1:18" ht="51" x14ac:dyDescent="0.2">
      <c r="A23" s="50" t="s">
        <v>48</v>
      </c>
      <c r="B23" s="51" t="s">
        <v>182</v>
      </c>
      <c r="C23" s="51" t="s">
        <v>370</v>
      </c>
      <c r="D23" s="56" t="s">
        <v>160</v>
      </c>
      <c r="E23" s="49" t="s">
        <v>154</v>
      </c>
      <c r="F23" s="70">
        <f t="shared" si="0"/>
        <v>2</v>
      </c>
      <c r="G23" s="36">
        <v>72</v>
      </c>
      <c r="H23" s="36" t="s">
        <v>331</v>
      </c>
      <c r="I23" s="57"/>
      <c r="J23" s="57"/>
      <c r="K23" s="58"/>
      <c r="L23" s="58"/>
      <c r="M23" s="59"/>
      <c r="N23" s="59"/>
      <c r="O23" s="59"/>
      <c r="P23" s="59"/>
      <c r="Q23" s="60">
        <v>16</v>
      </c>
      <c r="R23" s="60" t="s">
        <v>334</v>
      </c>
    </row>
    <row r="24" spans="1:18" ht="63.75" x14ac:dyDescent="0.2">
      <c r="A24" s="50" t="s">
        <v>51</v>
      </c>
      <c r="B24" s="51" t="s">
        <v>183</v>
      </c>
      <c r="C24" s="51" t="s">
        <v>299</v>
      </c>
      <c r="D24" s="56" t="s">
        <v>160</v>
      </c>
      <c r="E24" s="48" t="s">
        <v>376</v>
      </c>
      <c r="F24" s="70">
        <f t="shared" si="0"/>
        <v>1</v>
      </c>
      <c r="G24" s="36"/>
      <c r="H24" s="36"/>
      <c r="I24" s="57">
        <v>108</v>
      </c>
      <c r="J24" s="57" t="s">
        <v>354</v>
      </c>
      <c r="K24" s="58"/>
      <c r="L24" s="58"/>
      <c r="M24" s="59"/>
      <c r="N24" s="59"/>
      <c r="O24" s="59"/>
      <c r="P24" s="59"/>
      <c r="Q24" s="60"/>
      <c r="R24" s="60"/>
    </row>
    <row r="25" spans="1:18" x14ac:dyDescent="0.2">
      <c r="A25" s="50" t="s">
        <v>54</v>
      </c>
      <c r="B25" s="51" t="s">
        <v>184</v>
      </c>
      <c r="C25" s="51" t="s">
        <v>6</v>
      </c>
      <c r="D25" s="56" t="s">
        <v>160</v>
      </c>
      <c r="E25" s="49" t="s">
        <v>376</v>
      </c>
      <c r="F25" s="70">
        <f t="shared" si="0"/>
        <v>1</v>
      </c>
      <c r="G25" s="36"/>
      <c r="H25" s="36"/>
      <c r="I25" s="57"/>
      <c r="J25" s="57"/>
      <c r="K25" s="58"/>
      <c r="L25" s="58"/>
      <c r="M25" s="59"/>
      <c r="N25" s="59"/>
      <c r="O25" s="74">
        <v>26</v>
      </c>
      <c r="P25" s="74" t="s">
        <v>383</v>
      </c>
      <c r="Q25" s="60"/>
      <c r="R25" s="60"/>
    </row>
    <row r="26" spans="1:18" ht="76.5" x14ac:dyDescent="0.2">
      <c r="A26" s="50" t="s">
        <v>58</v>
      </c>
      <c r="B26" s="51" t="s">
        <v>185</v>
      </c>
      <c r="C26" s="51" t="s">
        <v>6</v>
      </c>
      <c r="D26" s="56" t="s">
        <v>160</v>
      </c>
      <c r="E26" s="49" t="s">
        <v>155</v>
      </c>
      <c r="F26" s="70">
        <f t="shared" si="0"/>
        <v>1</v>
      </c>
      <c r="G26" s="36"/>
      <c r="H26" s="36"/>
      <c r="I26" s="57">
        <v>72</v>
      </c>
      <c r="J26" s="57" t="s">
        <v>374</v>
      </c>
      <c r="K26" s="67"/>
      <c r="L26" s="58"/>
      <c r="M26" s="59"/>
      <c r="N26" s="59"/>
      <c r="O26" s="59"/>
      <c r="P26" s="59"/>
      <c r="Q26" s="60"/>
      <c r="R26" s="60"/>
    </row>
    <row r="27" spans="1:18" ht="51" x14ac:dyDescent="0.2">
      <c r="A27" s="50" t="s">
        <v>61</v>
      </c>
      <c r="B27" s="51" t="s">
        <v>186</v>
      </c>
      <c r="C27" s="51" t="s">
        <v>304</v>
      </c>
      <c r="D27" s="56" t="s">
        <v>160</v>
      </c>
      <c r="E27" s="48" t="s">
        <v>153</v>
      </c>
      <c r="F27" s="70">
        <f t="shared" si="0"/>
        <v>2</v>
      </c>
      <c r="G27" s="36">
        <v>108</v>
      </c>
      <c r="H27" s="36" t="s">
        <v>303</v>
      </c>
      <c r="I27" s="57"/>
      <c r="J27" s="57"/>
      <c r="K27" s="58"/>
      <c r="L27" s="58"/>
      <c r="M27" s="59"/>
      <c r="N27" s="59"/>
      <c r="O27" s="74">
        <v>26</v>
      </c>
      <c r="P27" s="74" t="s">
        <v>383</v>
      </c>
      <c r="Q27" s="60"/>
      <c r="R27" s="60"/>
    </row>
    <row r="28" spans="1:18" ht="38.25" x14ac:dyDescent="0.2">
      <c r="A28" s="50" t="s">
        <v>63</v>
      </c>
      <c r="B28" s="51" t="s">
        <v>187</v>
      </c>
      <c r="C28" s="51" t="s">
        <v>6</v>
      </c>
      <c r="D28" s="56" t="s">
        <v>160</v>
      </c>
      <c r="E28" s="49" t="s">
        <v>376</v>
      </c>
      <c r="F28" s="70">
        <f t="shared" si="0"/>
        <v>3</v>
      </c>
      <c r="G28" s="36">
        <v>72</v>
      </c>
      <c r="H28" s="36" t="s">
        <v>327</v>
      </c>
      <c r="I28" s="57"/>
      <c r="J28" s="57"/>
      <c r="K28" s="58"/>
      <c r="L28" s="58"/>
      <c r="M28" s="59"/>
      <c r="N28" s="59"/>
      <c r="O28" s="74">
        <v>26</v>
      </c>
      <c r="P28" s="74" t="s">
        <v>383</v>
      </c>
      <c r="Q28" s="60">
        <v>16</v>
      </c>
      <c r="R28" s="60" t="s">
        <v>334</v>
      </c>
    </row>
    <row r="29" spans="1:18" ht="38.25" x14ac:dyDescent="0.2">
      <c r="A29" s="50" t="s">
        <v>66</v>
      </c>
      <c r="B29" s="51" t="s">
        <v>188</v>
      </c>
      <c r="C29" s="51" t="s">
        <v>6</v>
      </c>
      <c r="D29" s="56" t="s">
        <v>160</v>
      </c>
      <c r="E29" s="49" t="s">
        <v>376</v>
      </c>
      <c r="F29" s="70">
        <f t="shared" si="0"/>
        <v>2</v>
      </c>
      <c r="G29" s="36">
        <v>72</v>
      </c>
      <c r="H29" s="36" t="s">
        <v>325</v>
      </c>
      <c r="I29" s="57"/>
      <c r="J29" s="57"/>
      <c r="K29" s="58"/>
      <c r="L29" s="58"/>
      <c r="M29" s="59"/>
      <c r="N29" s="59"/>
      <c r="O29" s="59"/>
      <c r="P29" s="59"/>
      <c r="Q29" s="60">
        <v>16</v>
      </c>
      <c r="R29" s="60" t="s">
        <v>334</v>
      </c>
    </row>
    <row r="30" spans="1:18" ht="51" x14ac:dyDescent="0.2">
      <c r="A30" s="50" t="s">
        <v>70</v>
      </c>
      <c r="B30" s="51" t="s">
        <v>189</v>
      </c>
      <c r="C30" s="51" t="s">
        <v>6</v>
      </c>
      <c r="D30" s="56" t="s">
        <v>160</v>
      </c>
      <c r="E30" s="49" t="s">
        <v>153</v>
      </c>
      <c r="F30" s="70">
        <f t="shared" si="0"/>
        <v>1</v>
      </c>
      <c r="G30" s="36">
        <v>72</v>
      </c>
      <c r="H30" s="36" t="s">
        <v>298</v>
      </c>
      <c r="I30" s="57"/>
      <c r="J30" s="57"/>
      <c r="K30" s="58"/>
      <c r="L30" s="58"/>
      <c r="M30" s="59"/>
      <c r="N30" s="59"/>
      <c r="O30" s="59"/>
      <c r="P30" s="59"/>
      <c r="Q30" s="60"/>
      <c r="R30" s="60"/>
    </row>
    <row r="31" spans="1:18" x14ac:dyDescent="0.2">
      <c r="A31" s="50" t="s">
        <v>72</v>
      </c>
      <c r="B31" s="51" t="s">
        <v>190</v>
      </c>
      <c r="C31" s="51" t="s">
        <v>191</v>
      </c>
      <c r="D31" s="56" t="s">
        <v>169</v>
      </c>
      <c r="E31" s="49"/>
      <c r="F31" s="70">
        <f t="shared" si="0"/>
        <v>0</v>
      </c>
      <c r="G31" s="36"/>
      <c r="H31" s="36"/>
      <c r="I31" s="57"/>
      <c r="J31" s="57"/>
      <c r="K31" s="58"/>
      <c r="L31" s="58"/>
      <c r="M31" s="59"/>
      <c r="N31" s="59"/>
      <c r="O31" s="59"/>
      <c r="P31" s="59"/>
      <c r="Q31" s="60"/>
      <c r="R31" s="60"/>
    </row>
    <row r="32" spans="1:18" x14ac:dyDescent="0.2">
      <c r="A32" s="50" t="s">
        <v>75</v>
      </c>
      <c r="B32" s="51" t="s">
        <v>192</v>
      </c>
      <c r="C32" s="51" t="s">
        <v>193</v>
      </c>
      <c r="D32" s="56" t="s">
        <v>169</v>
      </c>
      <c r="E32" s="49" t="s">
        <v>155</v>
      </c>
      <c r="F32" s="70">
        <f t="shared" si="0"/>
        <v>1</v>
      </c>
      <c r="G32" s="36"/>
      <c r="H32" s="36"/>
      <c r="I32" s="57"/>
      <c r="J32" s="57"/>
      <c r="K32" s="58"/>
      <c r="L32" s="58"/>
      <c r="M32" s="59"/>
      <c r="N32" s="59"/>
      <c r="O32" s="59"/>
      <c r="P32" s="59"/>
      <c r="Q32" s="60">
        <v>16</v>
      </c>
      <c r="R32" s="60" t="s">
        <v>334</v>
      </c>
    </row>
    <row r="33" spans="1:18" ht="63.75" x14ac:dyDescent="0.2">
      <c r="A33" s="50" t="s">
        <v>78</v>
      </c>
      <c r="B33" s="51" t="s">
        <v>194</v>
      </c>
      <c r="C33" s="51" t="s">
        <v>287</v>
      </c>
      <c r="D33" s="56" t="s">
        <v>160</v>
      </c>
      <c r="E33" s="49" t="s">
        <v>155</v>
      </c>
      <c r="F33" s="70">
        <f t="shared" si="0"/>
        <v>2</v>
      </c>
      <c r="G33" s="36">
        <v>108</v>
      </c>
      <c r="H33" s="36" t="s">
        <v>288</v>
      </c>
      <c r="I33" s="57"/>
      <c r="J33" s="57"/>
      <c r="K33" s="58"/>
      <c r="L33" s="58"/>
      <c r="M33" s="59"/>
      <c r="N33" s="59"/>
      <c r="O33" s="59"/>
      <c r="P33" s="59"/>
      <c r="Q33" s="60">
        <v>16</v>
      </c>
      <c r="R33" s="60" t="s">
        <v>346</v>
      </c>
    </row>
    <row r="34" spans="1:18" x14ac:dyDescent="0.2">
      <c r="A34" s="50" t="s">
        <v>81</v>
      </c>
      <c r="B34" s="51" t="s">
        <v>195</v>
      </c>
      <c r="C34" s="51" t="s">
        <v>6</v>
      </c>
      <c r="D34" s="56" t="s">
        <v>160</v>
      </c>
      <c r="E34" s="49" t="s">
        <v>155</v>
      </c>
      <c r="F34" s="70">
        <f t="shared" si="0"/>
        <v>1</v>
      </c>
      <c r="G34" s="36"/>
      <c r="H34" s="36"/>
      <c r="I34" s="57"/>
      <c r="J34" s="57"/>
      <c r="K34" s="58"/>
      <c r="L34" s="58"/>
      <c r="M34" s="59"/>
      <c r="N34" s="59"/>
      <c r="O34" s="59"/>
      <c r="P34" s="59"/>
      <c r="Q34" s="60">
        <v>16</v>
      </c>
      <c r="R34" s="60" t="s">
        <v>334</v>
      </c>
    </row>
    <row r="35" spans="1:18" x14ac:dyDescent="0.2">
      <c r="A35" s="50" t="s">
        <v>83</v>
      </c>
      <c r="B35" s="51" t="s">
        <v>196</v>
      </c>
      <c r="C35" s="51" t="s">
        <v>6</v>
      </c>
      <c r="D35" s="56" t="s">
        <v>175</v>
      </c>
      <c r="E35" s="49" t="s">
        <v>377</v>
      </c>
      <c r="F35" s="70">
        <f t="shared" si="0"/>
        <v>0</v>
      </c>
      <c r="G35" s="36"/>
      <c r="H35" s="36"/>
      <c r="I35" s="57"/>
      <c r="J35" s="57"/>
      <c r="K35" s="58"/>
      <c r="L35" s="58"/>
      <c r="M35" s="59"/>
      <c r="N35" s="59"/>
      <c r="O35" s="59"/>
      <c r="P35" s="59"/>
      <c r="Q35" s="60"/>
      <c r="R35" s="60"/>
    </row>
    <row r="36" spans="1:18" x14ac:dyDescent="0.2">
      <c r="A36" s="50" t="s">
        <v>84</v>
      </c>
      <c r="B36" s="51" t="s">
        <v>197</v>
      </c>
      <c r="C36" s="51" t="s">
        <v>6</v>
      </c>
      <c r="D36" s="56" t="s">
        <v>175</v>
      </c>
      <c r="E36" s="48" t="s">
        <v>154</v>
      </c>
      <c r="F36" s="70">
        <f t="shared" si="0"/>
        <v>0</v>
      </c>
      <c r="G36" s="36"/>
      <c r="H36" s="36"/>
      <c r="I36" s="57"/>
      <c r="J36" s="57"/>
      <c r="K36" s="58"/>
      <c r="L36" s="58"/>
      <c r="M36" s="59"/>
      <c r="N36" s="59"/>
      <c r="O36" s="59"/>
      <c r="P36" s="59"/>
      <c r="Q36" s="60"/>
      <c r="R36" s="60"/>
    </row>
    <row r="37" spans="1:18" x14ac:dyDescent="0.2">
      <c r="A37" s="50" t="s">
        <v>86</v>
      </c>
      <c r="B37" s="51" t="s">
        <v>198</v>
      </c>
      <c r="C37" s="51" t="s">
        <v>193</v>
      </c>
      <c r="D37" s="56" t="s">
        <v>175</v>
      </c>
      <c r="E37" s="49" t="s">
        <v>154</v>
      </c>
      <c r="F37" s="70">
        <f t="shared" si="0"/>
        <v>0</v>
      </c>
      <c r="G37" s="36"/>
      <c r="H37" s="36"/>
      <c r="I37" s="57"/>
      <c r="J37" s="57"/>
      <c r="K37" s="58"/>
      <c r="L37" s="58"/>
      <c r="M37" s="59"/>
      <c r="N37" s="59"/>
      <c r="O37" s="59"/>
      <c r="P37" s="59"/>
      <c r="Q37" s="60"/>
      <c r="R37" s="60"/>
    </row>
    <row r="38" spans="1:18" ht="63.75" x14ac:dyDescent="0.2">
      <c r="A38" s="50" t="s">
        <v>87</v>
      </c>
      <c r="B38" s="51" t="s">
        <v>199</v>
      </c>
      <c r="C38" s="51" t="s">
        <v>200</v>
      </c>
      <c r="D38" s="56" t="s">
        <v>160</v>
      </c>
      <c r="E38" s="49" t="s">
        <v>155</v>
      </c>
      <c r="F38" s="70">
        <f t="shared" si="0"/>
        <v>6</v>
      </c>
      <c r="G38" s="36">
        <v>72</v>
      </c>
      <c r="H38" s="36" t="s">
        <v>387</v>
      </c>
      <c r="I38" s="57">
        <v>72</v>
      </c>
      <c r="J38" s="57" t="s">
        <v>388</v>
      </c>
      <c r="K38" s="58">
        <v>24</v>
      </c>
      <c r="L38" s="58" t="s">
        <v>389</v>
      </c>
      <c r="M38" s="59">
        <v>72</v>
      </c>
      <c r="N38" s="59" t="s">
        <v>385</v>
      </c>
      <c r="O38" s="59">
        <v>72</v>
      </c>
      <c r="P38" s="59" t="s">
        <v>384</v>
      </c>
      <c r="Q38" s="60">
        <v>36</v>
      </c>
      <c r="R38" s="60" t="s">
        <v>386</v>
      </c>
    </row>
    <row r="39" spans="1:18" x14ac:dyDescent="0.2">
      <c r="A39" s="50" t="s">
        <v>88</v>
      </c>
      <c r="B39" s="51" t="s">
        <v>201</v>
      </c>
      <c r="C39" s="51" t="s">
        <v>6</v>
      </c>
      <c r="D39" s="56" t="s">
        <v>160</v>
      </c>
      <c r="E39" s="49" t="s">
        <v>376</v>
      </c>
      <c r="F39" s="70">
        <f t="shared" si="0"/>
        <v>2</v>
      </c>
      <c r="G39" s="36"/>
      <c r="H39" s="36"/>
      <c r="I39" s="57"/>
      <c r="J39" s="57"/>
      <c r="K39" s="58"/>
      <c r="L39" s="58"/>
      <c r="M39" s="59"/>
      <c r="N39" s="59"/>
      <c r="O39" s="74">
        <v>26</v>
      </c>
      <c r="P39" s="74" t="s">
        <v>383</v>
      </c>
      <c r="Q39" s="60">
        <v>16</v>
      </c>
      <c r="R39" s="60" t="s">
        <v>334</v>
      </c>
    </row>
    <row r="40" spans="1:18" x14ac:dyDescent="0.2">
      <c r="A40" s="50" t="s">
        <v>92</v>
      </c>
      <c r="B40" s="51" t="s">
        <v>202</v>
      </c>
      <c r="C40" s="51" t="s">
        <v>6</v>
      </c>
      <c r="D40" s="56" t="s">
        <v>160</v>
      </c>
      <c r="E40" s="49" t="s">
        <v>154</v>
      </c>
      <c r="F40" s="70">
        <f t="shared" si="0"/>
        <v>0</v>
      </c>
      <c r="G40" s="36"/>
      <c r="H40" s="36"/>
      <c r="I40" s="57"/>
      <c r="J40" s="57"/>
      <c r="K40" s="58"/>
      <c r="L40" s="58"/>
      <c r="M40" s="59"/>
      <c r="N40" s="59"/>
      <c r="O40" s="59"/>
      <c r="P40" s="59"/>
      <c r="Q40" s="60"/>
      <c r="R40" s="60"/>
    </row>
    <row r="41" spans="1:18" x14ac:dyDescent="0.2">
      <c r="A41" s="50" t="s">
        <v>94</v>
      </c>
      <c r="B41" s="51" t="s">
        <v>203</v>
      </c>
      <c r="C41" s="51" t="s">
        <v>204</v>
      </c>
      <c r="D41" s="56" t="s">
        <v>175</v>
      </c>
      <c r="E41" s="48" t="s">
        <v>154</v>
      </c>
      <c r="F41" s="70">
        <f t="shared" si="0"/>
        <v>1</v>
      </c>
      <c r="G41" s="36"/>
      <c r="H41" s="36"/>
      <c r="I41" s="57"/>
      <c r="J41" s="57"/>
      <c r="K41" s="58"/>
      <c r="L41" s="58"/>
      <c r="M41" s="59"/>
      <c r="N41" s="59"/>
      <c r="O41" s="59"/>
      <c r="P41" s="59"/>
      <c r="Q41" s="60">
        <v>16</v>
      </c>
      <c r="R41" s="60" t="s">
        <v>334</v>
      </c>
    </row>
    <row r="42" spans="1:18" ht="51" x14ac:dyDescent="0.2">
      <c r="A42" s="50" t="s">
        <v>95</v>
      </c>
      <c r="B42" s="51" t="s">
        <v>205</v>
      </c>
      <c r="C42" s="51" t="s">
        <v>6</v>
      </c>
      <c r="D42" s="56" t="s">
        <v>160</v>
      </c>
      <c r="E42" s="49" t="s">
        <v>155</v>
      </c>
      <c r="F42" s="70">
        <f t="shared" si="0"/>
        <v>2</v>
      </c>
      <c r="G42" s="36">
        <v>108</v>
      </c>
      <c r="H42" s="36" t="s">
        <v>328</v>
      </c>
      <c r="I42" s="57"/>
      <c r="J42" s="57"/>
      <c r="K42" s="58"/>
      <c r="L42" s="58"/>
      <c r="M42" s="59"/>
      <c r="N42" s="59"/>
      <c r="O42" s="59"/>
      <c r="P42" s="59"/>
      <c r="Q42" s="60">
        <v>16</v>
      </c>
      <c r="R42" s="60" t="s">
        <v>334</v>
      </c>
    </row>
    <row r="43" spans="1:18" x14ac:dyDescent="0.2">
      <c r="A43" s="50" t="s">
        <v>97</v>
      </c>
      <c r="B43" s="51" t="s">
        <v>206</v>
      </c>
      <c r="C43" s="51" t="s">
        <v>6</v>
      </c>
      <c r="D43" s="56" t="s">
        <v>175</v>
      </c>
      <c r="E43" s="48" t="s">
        <v>154</v>
      </c>
      <c r="F43" s="70">
        <f t="shared" si="0"/>
        <v>1</v>
      </c>
      <c r="G43" s="36"/>
      <c r="H43" s="36"/>
      <c r="I43" s="57"/>
      <c r="J43" s="57"/>
      <c r="K43" s="58"/>
      <c r="L43" s="58"/>
      <c r="M43" s="59"/>
      <c r="N43" s="59"/>
      <c r="O43" s="59"/>
      <c r="P43" s="59"/>
      <c r="Q43" s="60">
        <v>16</v>
      </c>
      <c r="R43" s="60" t="s">
        <v>334</v>
      </c>
    </row>
    <row r="44" spans="1:18" ht="102" x14ac:dyDescent="0.2">
      <c r="A44" s="50" t="s">
        <v>99</v>
      </c>
      <c r="B44" s="51" t="s">
        <v>207</v>
      </c>
      <c r="C44" s="51" t="s">
        <v>289</v>
      </c>
      <c r="D44" s="56" t="s">
        <v>322</v>
      </c>
      <c r="E44" s="49" t="s">
        <v>155</v>
      </c>
      <c r="F44" s="70">
        <f t="shared" si="0"/>
        <v>0</v>
      </c>
      <c r="G44" s="36" t="s">
        <v>356</v>
      </c>
      <c r="H44" s="36" t="s">
        <v>358</v>
      </c>
      <c r="I44" s="57"/>
      <c r="J44" s="57"/>
      <c r="K44" s="58"/>
      <c r="L44" s="58"/>
      <c r="M44" s="59"/>
      <c r="N44" s="59"/>
      <c r="O44" s="59"/>
      <c r="P44" s="59"/>
      <c r="Q44" s="60"/>
      <c r="R44" s="60"/>
    </row>
    <row r="45" spans="1:18" ht="38.25" x14ac:dyDescent="0.2">
      <c r="A45" s="50" t="s">
        <v>102</v>
      </c>
      <c r="B45" s="51" t="s">
        <v>208</v>
      </c>
      <c r="C45" s="51" t="s">
        <v>6</v>
      </c>
      <c r="D45" s="56" t="s">
        <v>160</v>
      </c>
      <c r="E45" s="49" t="s">
        <v>155</v>
      </c>
      <c r="F45" s="70">
        <f t="shared" si="0"/>
        <v>2</v>
      </c>
      <c r="G45" s="36">
        <v>108</v>
      </c>
      <c r="H45" s="36" t="s">
        <v>339</v>
      </c>
      <c r="I45" s="57"/>
      <c r="J45" s="57"/>
      <c r="K45" s="58"/>
      <c r="L45" s="58"/>
      <c r="M45" s="59"/>
      <c r="N45" s="59"/>
      <c r="O45" s="59"/>
      <c r="P45" s="59"/>
      <c r="Q45" s="60">
        <v>16</v>
      </c>
      <c r="R45" s="60" t="s">
        <v>334</v>
      </c>
    </row>
    <row r="46" spans="1:18" x14ac:dyDescent="0.2">
      <c r="A46" s="50" t="s">
        <v>105</v>
      </c>
      <c r="B46" s="51" t="s">
        <v>209</v>
      </c>
      <c r="C46" s="51" t="s">
        <v>6</v>
      </c>
      <c r="D46" s="56" t="s">
        <v>175</v>
      </c>
      <c r="E46" s="49" t="s">
        <v>377</v>
      </c>
      <c r="F46" s="70">
        <f t="shared" si="0"/>
        <v>1</v>
      </c>
      <c r="G46" s="36"/>
      <c r="H46" s="36"/>
      <c r="I46" s="57"/>
      <c r="J46" s="57"/>
      <c r="K46" s="58"/>
      <c r="L46" s="58"/>
      <c r="M46" s="59"/>
      <c r="N46" s="59"/>
      <c r="O46" s="74">
        <v>26</v>
      </c>
      <c r="P46" s="74" t="s">
        <v>383</v>
      </c>
      <c r="Q46" s="60"/>
      <c r="R46" s="60"/>
    </row>
    <row r="47" spans="1:18" x14ac:dyDescent="0.2">
      <c r="A47" s="50" t="s">
        <v>108</v>
      </c>
      <c r="B47" s="51" t="s">
        <v>210</v>
      </c>
      <c r="C47" s="51" t="s">
        <v>6</v>
      </c>
      <c r="D47" s="56" t="s">
        <v>160</v>
      </c>
      <c r="E47" s="49" t="s">
        <v>155</v>
      </c>
      <c r="F47" s="70">
        <f t="shared" si="0"/>
        <v>1</v>
      </c>
      <c r="G47" s="36"/>
      <c r="H47" s="36"/>
      <c r="I47" s="57"/>
      <c r="J47" s="57"/>
      <c r="K47" s="58"/>
      <c r="L47" s="58"/>
      <c r="M47" s="59"/>
      <c r="N47" s="59"/>
      <c r="O47" s="59"/>
      <c r="P47" s="59"/>
      <c r="Q47" s="60">
        <v>16</v>
      </c>
      <c r="R47" s="60" t="s">
        <v>334</v>
      </c>
    </row>
    <row r="48" spans="1:18" s="73" customFormat="1" ht="51" x14ac:dyDescent="0.2">
      <c r="A48" s="50" t="s">
        <v>110</v>
      </c>
      <c r="B48" s="71" t="s">
        <v>211</v>
      </c>
      <c r="C48" s="71" t="s">
        <v>6</v>
      </c>
      <c r="D48" s="48" t="s">
        <v>160</v>
      </c>
      <c r="E48" s="72" t="s">
        <v>155</v>
      </c>
      <c r="F48" s="70">
        <f t="shared" si="0"/>
        <v>3</v>
      </c>
      <c r="G48" s="72">
        <v>36</v>
      </c>
      <c r="H48" s="72" t="s">
        <v>355</v>
      </c>
      <c r="I48" s="72">
        <v>72</v>
      </c>
      <c r="J48" s="72" t="s">
        <v>352</v>
      </c>
      <c r="K48" s="72"/>
      <c r="L48" s="72"/>
      <c r="M48" s="72"/>
      <c r="N48" s="72"/>
      <c r="O48" s="72"/>
      <c r="P48" s="72"/>
      <c r="Q48" s="72">
        <v>16</v>
      </c>
      <c r="R48" s="72" t="s">
        <v>334</v>
      </c>
    </row>
    <row r="49" spans="1:18" ht="25.5" x14ac:dyDescent="0.2">
      <c r="A49" s="50" t="s">
        <v>113</v>
      </c>
      <c r="B49" s="51" t="s">
        <v>212</v>
      </c>
      <c r="C49" s="51" t="s">
        <v>62</v>
      </c>
      <c r="D49" s="56" t="s">
        <v>160</v>
      </c>
      <c r="E49" s="49" t="s">
        <v>155</v>
      </c>
      <c r="F49" s="70">
        <f t="shared" si="0"/>
        <v>1</v>
      </c>
      <c r="G49" s="36"/>
      <c r="H49" s="36"/>
      <c r="I49" s="57"/>
      <c r="J49" s="57"/>
      <c r="K49" s="58"/>
      <c r="L49" s="58"/>
      <c r="M49" s="59"/>
      <c r="N49" s="59"/>
      <c r="O49" s="59"/>
      <c r="P49" s="59"/>
      <c r="Q49" s="60">
        <v>16</v>
      </c>
      <c r="R49" s="60" t="s">
        <v>334</v>
      </c>
    </row>
    <row r="50" spans="1:18" ht="76.5" x14ac:dyDescent="0.2">
      <c r="A50" s="50" t="s">
        <v>116</v>
      </c>
      <c r="B50" s="51" t="s">
        <v>213</v>
      </c>
      <c r="C50" s="51" t="s">
        <v>6</v>
      </c>
      <c r="D50" s="56" t="s">
        <v>160</v>
      </c>
      <c r="E50" s="49" t="s">
        <v>377</v>
      </c>
      <c r="F50" s="70">
        <f t="shared" si="0"/>
        <v>1</v>
      </c>
      <c r="G50" s="36"/>
      <c r="H50" s="36"/>
      <c r="I50" s="57">
        <v>72</v>
      </c>
      <c r="J50" s="57" t="s">
        <v>353</v>
      </c>
      <c r="K50" s="58"/>
      <c r="L50" s="58"/>
      <c r="M50" s="59"/>
      <c r="N50" s="59"/>
      <c r="O50" s="59"/>
      <c r="P50" s="59"/>
      <c r="Q50" s="60"/>
      <c r="R50" s="60"/>
    </row>
    <row r="51" spans="1:18" x14ac:dyDescent="0.2">
      <c r="A51" s="50" t="s">
        <v>119</v>
      </c>
      <c r="B51" s="51" t="s">
        <v>214</v>
      </c>
      <c r="C51" s="51" t="s">
        <v>6</v>
      </c>
      <c r="D51" s="56" t="s">
        <v>175</v>
      </c>
      <c r="E51" s="49" t="s">
        <v>377</v>
      </c>
      <c r="F51" s="70">
        <f t="shared" si="0"/>
        <v>1</v>
      </c>
      <c r="G51" s="36"/>
      <c r="H51" s="36"/>
      <c r="I51" s="57"/>
      <c r="J51" s="57"/>
      <c r="K51" s="58"/>
      <c r="L51" s="58"/>
      <c r="M51" s="59"/>
      <c r="N51" s="59"/>
      <c r="O51" s="74">
        <v>26</v>
      </c>
      <c r="P51" s="74" t="s">
        <v>383</v>
      </c>
      <c r="Q51" s="60"/>
      <c r="R51" s="60"/>
    </row>
    <row r="52" spans="1:18" x14ac:dyDescent="0.2">
      <c r="A52" s="50" t="s">
        <v>121</v>
      </c>
      <c r="B52" s="51" t="s">
        <v>215</v>
      </c>
      <c r="C52" s="51" t="s">
        <v>6</v>
      </c>
      <c r="D52" s="56" t="s">
        <v>160</v>
      </c>
      <c r="E52" s="48" t="s">
        <v>155</v>
      </c>
      <c r="F52" s="70">
        <f t="shared" si="0"/>
        <v>0</v>
      </c>
      <c r="G52" s="36"/>
      <c r="H52" s="36"/>
      <c r="I52" s="57"/>
      <c r="J52" s="57"/>
      <c r="K52" s="58"/>
      <c r="L52" s="58"/>
      <c r="M52" s="59"/>
      <c r="N52" s="59"/>
      <c r="O52" s="59"/>
      <c r="P52" s="59"/>
      <c r="Q52" s="60"/>
      <c r="R52" s="60"/>
    </row>
    <row r="53" spans="1:18" ht="38.25" x14ac:dyDescent="0.2">
      <c r="A53" s="50" t="s">
        <v>123</v>
      </c>
      <c r="B53" s="51" t="s">
        <v>332</v>
      </c>
      <c r="C53" s="51" t="s">
        <v>306</v>
      </c>
      <c r="D53" s="56" t="s">
        <v>169</v>
      </c>
      <c r="E53" s="49" t="s">
        <v>154</v>
      </c>
      <c r="F53" s="70">
        <f t="shared" si="0"/>
        <v>2</v>
      </c>
      <c r="G53" s="36">
        <v>72</v>
      </c>
      <c r="H53" s="64" t="s">
        <v>307</v>
      </c>
      <c r="I53" s="57"/>
      <c r="J53" s="57"/>
      <c r="K53" s="58"/>
      <c r="L53" s="58"/>
      <c r="M53" s="59"/>
      <c r="N53" s="59"/>
      <c r="O53" s="59"/>
      <c r="P53" s="59"/>
      <c r="Q53" s="60">
        <v>16</v>
      </c>
      <c r="R53" s="60" t="s">
        <v>334</v>
      </c>
    </row>
    <row r="54" spans="1:18" ht="25.5" x14ac:dyDescent="0.2">
      <c r="A54" s="50" t="s">
        <v>125</v>
      </c>
      <c r="B54" s="51" t="s">
        <v>218</v>
      </c>
      <c r="C54" s="51" t="s">
        <v>6</v>
      </c>
      <c r="D54" s="56" t="s">
        <v>160</v>
      </c>
      <c r="E54" s="48" t="s">
        <v>154</v>
      </c>
      <c r="F54" s="70">
        <f t="shared" si="0"/>
        <v>1</v>
      </c>
      <c r="G54" s="36">
        <v>72</v>
      </c>
      <c r="H54" s="36" t="s">
        <v>330</v>
      </c>
      <c r="I54" s="57"/>
      <c r="J54" s="57"/>
      <c r="K54" s="58"/>
      <c r="L54" s="58"/>
      <c r="M54" s="59"/>
      <c r="N54" s="59"/>
      <c r="O54" s="59"/>
      <c r="P54" s="59"/>
      <c r="Q54" s="60"/>
      <c r="R54" s="60"/>
    </row>
    <row r="55" spans="1:18" x14ac:dyDescent="0.2">
      <c r="A55" s="50" t="s">
        <v>128</v>
      </c>
      <c r="B55" s="51" t="s">
        <v>220</v>
      </c>
      <c r="C55" s="51" t="s">
        <v>6</v>
      </c>
      <c r="D55" s="56" t="s">
        <v>175</v>
      </c>
      <c r="E55" s="48" t="s">
        <v>155</v>
      </c>
      <c r="F55" s="70">
        <f t="shared" si="0"/>
        <v>0</v>
      </c>
      <c r="G55" s="36"/>
      <c r="H55" s="36"/>
      <c r="I55" s="57"/>
      <c r="J55" s="57"/>
      <c r="K55" s="58"/>
      <c r="L55" s="58"/>
      <c r="M55" s="59"/>
      <c r="N55" s="59"/>
      <c r="O55" s="59"/>
      <c r="P55" s="59"/>
      <c r="Q55" s="60"/>
      <c r="R55" s="60"/>
    </row>
    <row r="56" spans="1:18" ht="51" x14ac:dyDescent="0.2">
      <c r="A56" s="50" t="s">
        <v>129</v>
      </c>
      <c r="B56" s="51" t="s">
        <v>314</v>
      </c>
      <c r="C56" s="51" t="s">
        <v>315</v>
      </c>
      <c r="D56" s="56" t="s">
        <v>160</v>
      </c>
      <c r="E56" s="49" t="s">
        <v>155</v>
      </c>
      <c r="F56" s="70">
        <f t="shared" si="0"/>
        <v>1</v>
      </c>
      <c r="G56" s="36">
        <v>72</v>
      </c>
      <c r="H56" s="36" t="s">
        <v>316</v>
      </c>
      <c r="I56" s="57"/>
      <c r="J56" s="57"/>
      <c r="K56" s="58"/>
      <c r="L56" s="58"/>
      <c r="M56" s="59"/>
      <c r="N56" s="59"/>
      <c r="O56" s="59"/>
      <c r="P56" s="59"/>
      <c r="Q56" s="60"/>
      <c r="R56" s="60"/>
    </row>
    <row r="57" spans="1:18" x14ac:dyDescent="0.2">
      <c r="A57" s="50" t="s">
        <v>132</v>
      </c>
      <c r="B57" s="51" t="s">
        <v>222</v>
      </c>
      <c r="C57" s="51" t="s">
        <v>193</v>
      </c>
      <c r="D57" s="56" t="s">
        <v>160</v>
      </c>
      <c r="E57" s="49" t="s">
        <v>154</v>
      </c>
      <c r="F57" s="70">
        <f t="shared" si="0"/>
        <v>0</v>
      </c>
      <c r="G57" s="36"/>
      <c r="H57" s="36"/>
      <c r="I57" s="57"/>
      <c r="J57" s="57"/>
      <c r="K57" s="58"/>
      <c r="L57" s="58"/>
      <c r="M57" s="59"/>
      <c r="N57" s="59"/>
      <c r="O57" s="59"/>
      <c r="P57" s="59"/>
      <c r="Q57" s="60"/>
      <c r="R57" s="60"/>
    </row>
    <row r="58" spans="1:18" ht="38.25" x14ac:dyDescent="0.2">
      <c r="A58" s="50" t="s">
        <v>135</v>
      </c>
      <c r="B58" s="51" t="s">
        <v>224</v>
      </c>
      <c r="C58" s="51" t="s">
        <v>306</v>
      </c>
      <c r="D58" s="56" t="s">
        <v>160</v>
      </c>
      <c r="E58" s="48" t="s">
        <v>154</v>
      </c>
      <c r="F58" s="70">
        <f t="shared" si="0"/>
        <v>1</v>
      </c>
      <c r="G58" s="36">
        <v>72</v>
      </c>
      <c r="H58" s="64" t="s">
        <v>307</v>
      </c>
      <c r="I58" s="57"/>
      <c r="J58" s="57">
        <v>72</v>
      </c>
      <c r="K58" s="58"/>
      <c r="L58" s="58"/>
      <c r="M58" s="59"/>
      <c r="N58" s="59"/>
      <c r="O58" s="59"/>
      <c r="P58" s="59"/>
      <c r="Q58" s="60"/>
      <c r="R58" s="60"/>
    </row>
    <row r="59" spans="1:18" ht="38.25" x14ac:dyDescent="0.2">
      <c r="A59" s="50" t="s">
        <v>139</v>
      </c>
      <c r="B59" s="51" t="s">
        <v>226</v>
      </c>
      <c r="C59" s="51" t="s">
        <v>6</v>
      </c>
      <c r="D59" s="56" t="s">
        <v>160</v>
      </c>
      <c r="E59" s="49" t="s">
        <v>377</v>
      </c>
      <c r="F59" s="70">
        <f t="shared" si="0"/>
        <v>2</v>
      </c>
      <c r="G59" s="36">
        <v>72</v>
      </c>
      <c r="H59" s="36" t="s">
        <v>326</v>
      </c>
      <c r="I59" s="57"/>
      <c r="J59" s="57"/>
      <c r="K59" s="58"/>
      <c r="L59" s="58"/>
      <c r="M59" s="59"/>
      <c r="N59" s="59"/>
      <c r="O59" s="59"/>
      <c r="P59" s="59"/>
      <c r="Q59" s="60">
        <v>16</v>
      </c>
      <c r="R59" s="60" t="s">
        <v>334</v>
      </c>
    </row>
    <row r="60" spans="1:18" ht="76.5" x14ac:dyDescent="0.2">
      <c r="A60" s="50" t="s">
        <v>142</v>
      </c>
      <c r="B60" s="51" t="s">
        <v>228</v>
      </c>
      <c r="C60" s="51" t="s">
        <v>305</v>
      </c>
      <c r="D60" s="56" t="s">
        <v>160</v>
      </c>
      <c r="E60" s="49" t="s">
        <v>376</v>
      </c>
      <c r="F60" s="70">
        <f t="shared" si="0"/>
        <v>2</v>
      </c>
      <c r="G60" s="36">
        <v>108</v>
      </c>
      <c r="H60" s="36" t="s">
        <v>302</v>
      </c>
      <c r="I60" s="57">
        <v>108</v>
      </c>
      <c r="J60" s="57" t="s">
        <v>344</v>
      </c>
      <c r="K60" s="58"/>
      <c r="L60" s="58"/>
      <c r="M60" s="59"/>
      <c r="N60" s="59"/>
      <c r="O60" s="59"/>
      <c r="P60" s="59"/>
      <c r="Q60" s="60"/>
      <c r="R60" s="60"/>
    </row>
    <row r="61" spans="1:18" ht="51" x14ac:dyDescent="0.2">
      <c r="A61" s="50" t="s">
        <v>143</v>
      </c>
      <c r="B61" s="51" t="s">
        <v>229</v>
      </c>
      <c r="C61" s="51" t="s">
        <v>6</v>
      </c>
      <c r="D61" s="56" t="s">
        <v>160</v>
      </c>
      <c r="E61" s="49" t="s">
        <v>376</v>
      </c>
      <c r="F61" s="70">
        <f t="shared" si="0"/>
        <v>1</v>
      </c>
      <c r="G61" s="36"/>
      <c r="H61" s="36"/>
      <c r="I61" s="57"/>
      <c r="J61" s="57"/>
      <c r="K61" s="58"/>
      <c r="L61" s="58"/>
      <c r="M61" s="59">
        <v>72</v>
      </c>
      <c r="N61" s="59" t="s">
        <v>390</v>
      </c>
      <c r="O61" s="59"/>
      <c r="P61" s="59"/>
      <c r="Q61" s="60"/>
      <c r="R61" s="60"/>
    </row>
    <row r="62" spans="1:18" ht="38.25" x14ac:dyDescent="0.2">
      <c r="A62" s="50" t="s">
        <v>146</v>
      </c>
      <c r="B62" s="51" t="s">
        <v>232</v>
      </c>
      <c r="C62" s="51" t="s">
        <v>6</v>
      </c>
      <c r="D62" s="56" t="s">
        <v>160</v>
      </c>
      <c r="E62" s="49" t="s">
        <v>155</v>
      </c>
      <c r="F62" s="70">
        <f t="shared" si="0"/>
        <v>2</v>
      </c>
      <c r="G62" s="36">
        <v>108</v>
      </c>
      <c r="H62" s="36" t="s">
        <v>324</v>
      </c>
      <c r="I62" s="57"/>
      <c r="J62" s="57"/>
      <c r="K62" s="58"/>
      <c r="L62" s="58"/>
      <c r="M62" s="59"/>
      <c r="N62" s="59"/>
      <c r="O62" s="74">
        <v>26</v>
      </c>
      <c r="P62" s="74" t="s">
        <v>383</v>
      </c>
      <c r="Q62" s="60"/>
      <c r="R62" s="60"/>
    </row>
    <row r="63" spans="1:18" ht="102" x14ac:dyDescent="0.2">
      <c r="A63" s="50" t="s">
        <v>147</v>
      </c>
      <c r="B63" s="51" t="s">
        <v>234</v>
      </c>
      <c r="C63" s="51" t="s">
        <v>297</v>
      </c>
      <c r="D63" s="56" t="s">
        <v>160</v>
      </c>
      <c r="E63" s="49" t="s">
        <v>155</v>
      </c>
      <c r="F63" s="70">
        <f t="shared" si="0"/>
        <v>2</v>
      </c>
      <c r="G63" s="36" t="s">
        <v>356</v>
      </c>
      <c r="H63" s="36" t="s">
        <v>357</v>
      </c>
      <c r="I63" s="57">
        <v>24</v>
      </c>
      <c r="J63" s="57" t="s">
        <v>341</v>
      </c>
      <c r="K63" s="58"/>
      <c r="L63" s="58"/>
      <c r="M63" s="59"/>
      <c r="N63" s="59"/>
      <c r="O63" s="74">
        <v>26</v>
      </c>
      <c r="P63" s="74" t="s">
        <v>383</v>
      </c>
      <c r="Q63" s="60"/>
      <c r="R63" s="60"/>
    </row>
    <row r="64" spans="1:18" ht="76.5" x14ac:dyDescent="0.2">
      <c r="A64" s="50" t="s">
        <v>150</v>
      </c>
      <c r="B64" s="51" t="s">
        <v>236</v>
      </c>
      <c r="C64" s="51" t="s">
        <v>6</v>
      </c>
      <c r="D64" s="56" t="s">
        <v>160</v>
      </c>
      <c r="E64" s="49" t="s">
        <v>376</v>
      </c>
      <c r="F64" s="70">
        <f t="shared" si="0"/>
        <v>2</v>
      </c>
      <c r="G64" s="36"/>
      <c r="H64" s="36"/>
      <c r="I64" s="57"/>
      <c r="J64" s="57"/>
      <c r="K64" s="58"/>
      <c r="L64" s="58"/>
      <c r="M64" s="59" t="s">
        <v>350</v>
      </c>
      <c r="N64" s="59" t="s">
        <v>351</v>
      </c>
      <c r="O64" s="74">
        <v>26</v>
      </c>
      <c r="P64" s="74" t="s">
        <v>383</v>
      </c>
      <c r="Q64" s="60">
        <v>16</v>
      </c>
      <c r="R64" s="60" t="s">
        <v>346</v>
      </c>
    </row>
    <row r="65" spans="1:18" x14ac:dyDescent="0.2">
      <c r="A65" s="50" t="s">
        <v>216</v>
      </c>
      <c r="B65" s="51" t="s">
        <v>238</v>
      </c>
      <c r="C65" s="51" t="s">
        <v>6</v>
      </c>
      <c r="D65" s="56" t="s">
        <v>160</v>
      </c>
      <c r="E65" s="49" t="s">
        <v>377</v>
      </c>
      <c r="F65" s="70">
        <f t="shared" si="0"/>
        <v>1</v>
      </c>
      <c r="G65" s="36"/>
      <c r="H65" s="36"/>
      <c r="I65" s="57"/>
      <c r="J65" s="57"/>
      <c r="K65" s="58"/>
      <c r="L65" s="58"/>
      <c r="M65" s="59"/>
      <c r="N65" s="59"/>
      <c r="O65" s="59"/>
      <c r="P65" s="59"/>
      <c r="Q65" s="60">
        <v>16</v>
      </c>
      <c r="R65" s="60" t="s">
        <v>334</v>
      </c>
    </row>
    <row r="66" spans="1:18" x14ac:dyDescent="0.2">
      <c r="A66" s="50" t="s">
        <v>217</v>
      </c>
      <c r="B66" s="51" t="s">
        <v>240</v>
      </c>
      <c r="C66" s="51" t="s">
        <v>6</v>
      </c>
      <c r="D66" s="56" t="s">
        <v>175</v>
      </c>
      <c r="E66" s="49" t="s">
        <v>154</v>
      </c>
      <c r="F66" s="70">
        <f t="shared" si="0"/>
        <v>0</v>
      </c>
      <c r="G66" s="36"/>
      <c r="H66" s="36"/>
      <c r="I66" s="57"/>
      <c r="J66" s="57"/>
      <c r="K66" s="58"/>
      <c r="L66" s="58"/>
      <c r="M66" s="59"/>
      <c r="N66" s="59"/>
      <c r="O66" s="59"/>
      <c r="P66" s="59"/>
      <c r="Q66" s="60"/>
      <c r="R66" s="60"/>
    </row>
    <row r="67" spans="1:18" x14ac:dyDescent="0.2">
      <c r="A67" s="50" t="s">
        <v>219</v>
      </c>
      <c r="B67" s="51" t="s">
        <v>242</v>
      </c>
      <c r="C67" s="51" t="s">
        <v>6</v>
      </c>
      <c r="D67" s="56" t="s">
        <v>160</v>
      </c>
      <c r="E67" s="49" t="s">
        <v>155</v>
      </c>
      <c r="F67" s="70">
        <f t="shared" si="0"/>
        <v>1</v>
      </c>
      <c r="G67" s="36"/>
      <c r="H67" s="36"/>
      <c r="I67" s="57"/>
      <c r="J67" s="57"/>
      <c r="K67" s="58"/>
      <c r="L67" s="58"/>
      <c r="M67" s="59"/>
      <c r="N67" s="59"/>
      <c r="O67" s="74">
        <v>26</v>
      </c>
      <c r="P67" s="74" t="s">
        <v>383</v>
      </c>
      <c r="Q67" s="60"/>
      <c r="R67" s="60"/>
    </row>
    <row r="68" spans="1:18" ht="38.25" x14ac:dyDescent="0.2">
      <c r="A68" s="50" t="s">
        <v>221</v>
      </c>
      <c r="B68" s="51" t="s">
        <v>244</v>
      </c>
      <c r="C68" s="51" t="s">
        <v>309</v>
      </c>
      <c r="D68" s="56" t="s">
        <v>160</v>
      </c>
      <c r="E68" s="49" t="s">
        <v>154</v>
      </c>
      <c r="F68" s="70">
        <f t="shared" ref="F68:F94" si="1">COUNT(I68,K68,M68,Q68,O68,G68)</f>
        <v>2</v>
      </c>
      <c r="G68" s="36">
        <v>72</v>
      </c>
      <c r="H68" s="36" t="s">
        <v>307</v>
      </c>
      <c r="I68" s="57"/>
      <c r="J68" s="57"/>
      <c r="K68" s="58"/>
      <c r="L68" s="58"/>
      <c r="M68" s="59"/>
      <c r="N68" s="59"/>
      <c r="O68" s="74">
        <v>26</v>
      </c>
      <c r="P68" s="74" t="s">
        <v>383</v>
      </c>
      <c r="Q68" s="60"/>
      <c r="R68" s="60"/>
    </row>
    <row r="69" spans="1:18" ht="25.5" x14ac:dyDescent="0.2">
      <c r="A69" s="50" t="s">
        <v>223</v>
      </c>
      <c r="B69" s="51" t="s">
        <v>246</v>
      </c>
      <c r="C69" s="51" t="s">
        <v>68</v>
      </c>
      <c r="D69" s="56" t="s">
        <v>160</v>
      </c>
      <c r="E69" s="49" t="s">
        <v>155</v>
      </c>
      <c r="F69" s="70">
        <f t="shared" si="1"/>
        <v>0</v>
      </c>
      <c r="G69" s="36"/>
      <c r="H69" s="36"/>
      <c r="I69" s="57"/>
      <c r="J69" s="57"/>
      <c r="K69" s="58"/>
      <c r="L69" s="58"/>
      <c r="M69" s="59"/>
      <c r="N69" s="59"/>
      <c r="O69" s="59"/>
      <c r="P69" s="59"/>
      <c r="Q69" s="60"/>
      <c r="R69" s="60"/>
    </row>
    <row r="70" spans="1:18" ht="38.25" x14ac:dyDescent="0.2">
      <c r="A70" s="50" t="s">
        <v>225</v>
      </c>
      <c r="B70" s="51" t="s">
        <v>248</v>
      </c>
      <c r="C70" s="51" t="s">
        <v>309</v>
      </c>
      <c r="D70" s="56" t="s">
        <v>169</v>
      </c>
      <c r="E70" s="48" t="s">
        <v>154</v>
      </c>
      <c r="F70" s="70">
        <f t="shared" si="1"/>
        <v>3</v>
      </c>
      <c r="G70" s="36">
        <v>72</v>
      </c>
      <c r="H70" s="64" t="s">
        <v>307</v>
      </c>
      <c r="I70" s="57"/>
      <c r="J70" s="57"/>
      <c r="K70" s="58"/>
      <c r="L70" s="58"/>
      <c r="M70" s="59">
        <v>72</v>
      </c>
      <c r="N70" s="59" t="s">
        <v>348</v>
      </c>
      <c r="O70" s="74">
        <v>26</v>
      </c>
      <c r="P70" s="74" t="s">
        <v>383</v>
      </c>
      <c r="Q70" s="60"/>
      <c r="R70" s="60"/>
    </row>
    <row r="71" spans="1:18" ht="51" x14ac:dyDescent="0.2">
      <c r="A71" s="50" t="s">
        <v>227</v>
      </c>
      <c r="B71" s="51" t="s">
        <v>250</v>
      </c>
      <c r="C71" s="51" t="s">
        <v>6</v>
      </c>
      <c r="D71" s="56" t="s">
        <v>160</v>
      </c>
      <c r="E71" s="49" t="s">
        <v>154</v>
      </c>
      <c r="F71" s="70">
        <f t="shared" si="1"/>
        <v>1</v>
      </c>
      <c r="G71" s="36">
        <v>72</v>
      </c>
      <c r="H71" s="36" t="s">
        <v>331</v>
      </c>
      <c r="I71" s="57"/>
      <c r="J71" s="57"/>
      <c r="K71" s="58"/>
      <c r="L71" s="58"/>
      <c r="M71" s="59"/>
      <c r="N71" s="59"/>
      <c r="O71" s="59"/>
      <c r="P71" s="59"/>
      <c r="Q71" s="60"/>
      <c r="R71" s="60"/>
    </row>
    <row r="72" spans="1:18" ht="51" x14ac:dyDescent="0.2">
      <c r="A72" s="50" t="s">
        <v>380</v>
      </c>
      <c r="B72" s="51" t="s">
        <v>253</v>
      </c>
      <c r="C72" s="51" t="s">
        <v>200</v>
      </c>
      <c r="D72" s="56" t="s">
        <v>160</v>
      </c>
      <c r="E72" s="48" t="s">
        <v>154</v>
      </c>
      <c r="F72" s="70">
        <f t="shared" si="1"/>
        <v>2</v>
      </c>
      <c r="G72" s="36">
        <v>36</v>
      </c>
      <c r="H72" s="36" t="s">
        <v>355</v>
      </c>
      <c r="I72" s="57"/>
      <c r="J72" s="57"/>
      <c r="K72" s="58"/>
      <c r="L72" s="58"/>
      <c r="M72" s="59">
        <v>24</v>
      </c>
      <c r="N72" s="59" t="s">
        <v>372</v>
      </c>
      <c r="O72" s="59"/>
      <c r="P72" s="59"/>
      <c r="Q72" s="60"/>
      <c r="R72" s="60"/>
    </row>
    <row r="73" spans="1:18" x14ac:dyDescent="0.2">
      <c r="A73" s="50" t="s">
        <v>230</v>
      </c>
      <c r="B73" s="51" t="s">
        <v>255</v>
      </c>
      <c r="C73" s="51" t="s">
        <v>6</v>
      </c>
      <c r="D73" s="56" t="s">
        <v>160</v>
      </c>
      <c r="E73" s="49" t="s">
        <v>376</v>
      </c>
      <c r="F73" s="70">
        <f t="shared" si="1"/>
        <v>2</v>
      </c>
      <c r="G73" s="36"/>
      <c r="H73" s="36"/>
      <c r="I73" s="57"/>
      <c r="J73" s="57"/>
      <c r="K73" s="58"/>
      <c r="L73" s="58"/>
      <c r="M73" s="59"/>
      <c r="N73" s="59"/>
      <c r="O73" s="74">
        <v>26</v>
      </c>
      <c r="P73" s="74" t="s">
        <v>383</v>
      </c>
      <c r="Q73" s="60">
        <v>16</v>
      </c>
      <c r="R73" s="60" t="s">
        <v>334</v>
      </c>
    </row>
    <row r="74" spans="1:18" ht="76.5" x14ac:dyDescent="0.2">
      <c r="A74" s="50" t="s">
        <v>231</v>
      </c>
      <c r="B74" s="51" t="s">
        <v>257</v>
      </c>
      <c r="C74" s="51" t="s">
        <v>287</v>
      </c>
      <c r="D74" s="56" t="s">
        <v>160</v>
      </c>
      <c r="E74" s="49" t="s">
        <v>155</v>
      </c>
      <c r="F74" s="70">
        <f t="shared" si="1"/>
        <v>3</v>
      </c>
      <c r="G74" s="36">
        <v>108</v>
      </c>
      <c r="H74" s="36" t="s">
        <v>310</v>
      </c>
      <c r="I74" s="57"/>
      <c r="J74" s="57"/>
      <c r="K74" s="58"/>
      <c r="L74" s="58"/>
      <c r="M74" s="59"/>
      <c r="N74" s="59"/>
      <c r="O74" s="74">
        <v>26</v>
      </c>
      <c r="P74" s="74" t="s">
        <v>383</v>
      </c>
      <c r="Q74" s="60">
        <v>16</v>
      </c>
      <c r="R74" s="60" t="s">
        <v>334</v>
      </c>
    </row>
    <row r="75" spans="1:18" ht="38.25" x14ac:dyDescent="0.2">
      <c r="A75" s="50" t="s">
        <v>233</v>
      </c>
      <c r="B75" s="51" t="s">
        <v>259</v>
      </c>
      <c r="C75" s="51" t="s">
        <v>6</v>
      </c>
      <c r="D75" s="56" t="s">
        <v>160</v>
      </c>
      <c r="E75" s="49" t="s">
        <v>377</v>
      </c>
      <c r="F75" s="70">
        <f t="shared" si="1"/>
        <v>3</v>
      </c>
      <c r="G75" s="36"/>
      <c r="H75" s="36"/>
      <c r="I75" s="57"/>
      <c r="J75" s="57"/>
      <c r="K75" s="58"/>
      <c r="L75" s="58"/>
      <c r="M75" s="59">
        <v>108</v>
      </c>
      <c r="N75" s="59" t="s">
        <v>373</v>
      </c>
      <c r="O75" s="74">
        <v>26</v>
      </c>
      <c r="P75" s="74" t="s">
        <v>383</v>
      </c>
      <c r="Q75" s="60">
        <v>16</v>
      </c>
      <c r="R75" s="60" t="s">
        <v>334</v>
      </c>
    </row>
    <row r="76" spans="1:18" x14ac:dyDescent="0.2">
      <c r="A76" s="50" t="s">
        <v>235</v>
      </c>
      <c r="B76" s="51" t="s">
        <v>260</v>
      </c>
      <c r="C76" s="51" t="s">
        <v>6</v>
      </c>
      <c r="D76" s="56" t="s">
        <v>175</v>
      </c>
      <c r="E76" s="49" t="s">
        <v>154</v>
      </c>
      <c r="F76" s="70">
        <f t="shared" si="1"/>
        <v>1</v>
      </c>
      <c r="G76" s="36"/>
      <c r="H76" s="36"/>
      <c r="I76" s="57"/>
      <c r="J76" s="57"/>
      <c r="K76" s="58"/>
      <c r="L76" s="58"/>
      <c r="M76" s="59"/>
      <c r="N76" s="59"/>
      <c r="O76" s="74">
        <v>26</v>
      </c>
      <c r="P76" s="74" t="s">
        <v>383</v>
      </c>
      <c r="Q76" s="60"/>
      <c r="R76" s="60"/>
    </row>
    <row r="77" spans="1:18" ht="89.25" x14ac:dyDescent="0.2">
      <c r="A77" s="50" t="s">
        <v>237</v>
      </c>
      <c r="B77" s="51" t="s">
        <v>261</v>
      </c>
      <c r="C77" s="51" t="s">
        <v>6</v>
      </c>
      <c r="D77" s="56" t="s">
        <v>160</v>
      </c>
      <c r="E77" s="48" t="s">
        <v>154</v>
      </c>
      <c r="F77" s="70">
        <f t="shared" si="1"/>
        <v>0</v>
      </c>
      <c r="G77" s="36" t="s">
        <v>356</v>
      </c>
      <c r="H77" s="36" t="s">
        <v>359</v>
      </c>
      <c r="I77" s="57"/>
      <c r="J77" s="57"/>
      <c r="K77" s="58"/>
      <c r="L77" s="58"/>
      <c r="M77" s="59"/>
      <c r="N77" s="59"/>
      <c r="O77" s="59"/>
      <c r="P77" s="59"/>
      <c r="Q77" s="60"/>
      <c r="R77" s="60"/>
    </row>
    <row r="78" spans="1:18" ht="38.25" x14ac:dyDescent="0.2">
      <c r="A78" s="50" t="s">
        <v>239</v>
      </c>
      <c r="B78" s="51" t="s">
        <v>263</v>
      </c>
      <c r="C78" s="51" t="s">
        <v>306</v>
      </c>
      <c r="D78" s="56" t="s">
        <v>169</v>
      </c>
      <c r="E78" s="49" t="s">
        <v>154</v>
      </c>
      <c r="F78" s="70">
        <f t="shared" si="1"/>
        <v>2</v>
      </c>
      <c r="G78" s="36">
        <v>72</v>
      </c>
      <c r="H78" s="64" t="s">
        <v>307</v>
      </c>
      <c r="I78" s="57"/>
      <c r="J78" s="57"/>
      <c r="K78" s="58"/>
      <c r="L78" s="58"/>
      <c r="M78" s="59"/>
      <c r="N78" s="59"/>
      <c r="O78" s="59"/>
      <c r="P78" s="59"/>
      <c r="Q78" s="60">
        <v>16</v>
      </c>
      <c r="R78" s="60" t="s">
        <v>334</v>
      </c>
    </row>
    <row r="79" spans="1:18" ht="38.25" x14ac:dyDescent="0.2">
      <c r="A79" s="50" t="s">
        <v>241</v>
      </c>
      <c r="B79" s="51" t="s">
        <v>265</v>
      </c>
      <c r="C79" s="51" t="s">
        <v>200</v>
      </c>
      <c r="D79" s="56"/>
      <c r="E79" s="49" t="s">
        <v>153</v>
      </c>
      <c r="F79" s="70">
        <f t="shared" si="1"/>
        <v>3</v>
      </c>
      <c r="G79" s="36"/>
      <c r="H79" s="36"/>
      <c r="I79" s="57"/>
      <c r="J79" s="57"/>
      <c r="K79" s="58"/>
      <c r="L79" s="58"/>
      <c r="M79" s="59">
        <v>24</v>
      </c>
      <c r="N79" s="59" t="s">
        <v>375</v>
      </c>
      <c r="O79" s="74">
        <v>26</v>
      </c>
      <c r="P79" s="74" t="s">
        <v>383</v>
      </c>
      <c r="Q79" s="60">
        <v>16</v>
      </c>
      <c r="R79" s="60" t="s">
        <v>334</v>
      </c>
    </row>
    <row r="80" spans="1:18" x14ac:dyDescent="0.2">
      <c r="A80" s="50" t="s">
        <v>243</v>
      </c>
      <c r="B80" s="51" t="s">
        <v>267</v>
      </c>
      <c r="C80" s="51" t="s">
        <v>6</v>
      </c>
      <c r="D80" s="56" t="s">
        <v>160</v>
      </c>
      <c r="E80" s="49" t="s">
        <v>155</v>
      </c>
      <c r="F80" s="70">
        <f t="shared" si="1"/>
        <v>2</v>
      </c>
      <c r="G80" s="36"/>
      <c r="H80" s="36"/>
      <c r="I80" s="57"/>
      <c r="J80" s="57"/>
      <c r="K80" s="58"/>
      <c r="L80" s="58"/>
      <c r="M80" s="59"/>
      <c r="N80" s="59"/>
      <c r="O80" s="74">
        <v>26</v>
      </c>
      <c r="P80" s="74" t="s">
        <v>383</v>
      </c>
      <c r="Q80" s="60">
        <v>16</v>
      </c>
      <c r="R80" s="60" t="s">
        <v>334</v>
      </c>
    </row>
    <row r="81" spans="1:18" ht="63.75" x14ac:dyDescent="0.2">
      <c r="A81" s="50" t="s">
        <v>245</v>
      </c>
      <c r="B81" s="51" t="s">
        <v>270</v>
      </c>
      <c r="C81" s="51" t="s">
        <v>287</v>
      </c>
      <c r="D81" s="56" t="s">
        <v>169</v>
      </c>
      <c r="E81" s="49" t="s">
        <v>155</v>
      </c>
      <c r="F81" s="70">
        <f t="shared" si="1"/>
        <v>2</v>
      </c>
      <c r="G81" s="36">
        <v>108</v>
      </c>
      <c r="H81" s="36" t="s">
        <v>311</v>
      </c>
      <c r="I81" s="57"/>
      <c r="J81" s="57"/>
      <c r="K81" s="58"/>
      <c r="L81" s="58"/>
      <c r="M81" s="59"/>
      <c r="N81" s="59"/>
      <c r="O81" s="59"/>
      <c r="P81" s="59"/>
      <c r="Q81" s="60">
        <v>16</v>
      </c>
      <c r="R81" s="60" t="s">
        <v>334</v>
      </c>
    </row>
    <row r="82" spans="1:18" x14ac:dyDescent="0.2">
      <c r="A82" s="50" t="s">
        <v>247</v>
      </c>
      <c r="B82" s="51" t="s">
        <v>271</v>
      </c>
      <c r="C82" s="51" t="s">
        <v>6</v>
      </c>
      <c r="D82" s="56" t="s">
        <v>160</v>
      </c>
      <c r="E82" s="49" t="s">
        <v>153</v>
      </c>
      <c r="F82" s="70">
        <f t="shared" si="1"/>
        <v>1</v>
      </c>
      <c r="G82" s="36"/>
      <c r="H82" s="36"/>
      <c r="I82" s="57"/>
      <c r="J82" s="57"/>
      <c r="K82" s="58"/>
      <c r="L82" s="58"/>
      <c r="M82" s="59"/>
      <c r="N82" s="59"/>
      <c r="O82" s="74">
        <v>26</v>
      </c>
      <c r="P82" s="74" t="s">
        <v>383</v>
      </c>
      <c r="Q82" s="60"/>
      <c r="R82" s="60"/>
    </row>
    <row r="83" spans="1:18" ht="63.75" x14ac:dyDescent="0.2">
      <c r="A83" s="50" t="s">
        <v>249</v>
      </c>
      <c r="B83" s="51" t="s">
        <v>272</v>
      </c>
      <c r="C83" s="51" t="s">
        <v>286</v>
      </c>
      <c r="D83" s="56" t="s">
        <v>169</v>
      </c>
      <c r="E83" s="49" t="s">
        <v>376</v>
      </c>
      <c r="F83" s="70">
        <f t="shared" si="1"/>
        <v>3</v>
      </c>
      <c r="G83" s="36">
        <v>108</v>
      </c>
      <c r="H83" s="36" t="s">
        <v>285</v>
      </c>
      <c r="I83" s="57"/>
      <c r="J83" s="57"/>
      <c r="K83" s="58"/>
      <c r="L83" s="58"/>
      <c r="M83" s="59"/>
      <c r="N83" s="59"/>
      <c r="O83" s="74">
        <v>26</v>
      </c>
      <c r="P83" s="74" t="s">
        <v>383</v>
      </c>
      <c r="Q83" s="60">
        <v>16</v>
      </c>
      <c r="R83" s="60" t="s">
        <v>334</v>
      </c>
    </row>
    <row r="84" spans="1:18" ht="76.5" x14ac:dyDescent="0.2">
      <c r="A84" s="50" t="s">
        <v>251</v>
      </c>
      <c r="B84" s="51" t="s">
        <v>273</v>
      </c>
      <c r="C84" s="51" t="s">
        <v>6</v>
      </c>
      <c r="D84" s="56" t="s">
        <v>160</v>
      </c>
      <c r="E84" s="49" t="s">
        <v>376</v>
      </c>
      <c r="F84" s="70">
        <f t="shared" si="1"/>
        <v>2</v>
      </c>
      <c r="G84" s="36"/>
      <c r="H84" s="36"/>
      <c r="I84" s="57">
        <v>108</v>
      </c>
      <c r="J84" s="57" t="s">
        <v>288</v>
      </c>
      <c r="K84" s="58"/>
      <c r="L84" s="58"/>
      <c r="M84" s="59"/>
      <c r="N84" s="59"/>
      <c r="O84" s="74">
        <v>26</v>
      </c>
      <c r="P84" s="74" t="s">
        <v>383</v>
      </c>
      <c r="Q84" s="60"/>
      <c r="R84" s="60"/>
    </row>
    <row r="85" spans="1:18" ht="51" x14ac:dyDescent="0.2">
      <c r="A85" s="50" t="s">
        <v>252</v>
      </c>
      <c r="B85" s="51" t="s">
        <v>274</v>
      </c>
      <c r="C85" s="51" t="s">
        <v>6</v>
      </c>
      <c r="D85" s="56" t="s">
        <v>169</v>
      </c>
      <c r="E85" s="49" t="s">
        <v>376</v>
      </c>
      <c r="F85" s="70">
        <f t="shared" si="1"/>
        <v>3</v>
      </c>
      <c r="G85" s="36"/>
      <c r="H85" s="36"/>
      <c r="I85" s="57"/>
      <c r="J85" s="57"/>
      <c r="K85" s="58"/>
      <c r="L85" s="58"/>
      <c r="M85" s="59">
        <v>72</v>
      </c>
      <c r="N85" s="59" t="s">
        <v>311</v>
      </c>
      <c r="O85" s="74">
        <v>26</v>
      </c>
      <c r="P85" s="74" t="s">
        <v>383</v>
      </c>
      <c r="Q85" s="60">
        <v>16</v>
      </c>
      <c r="R85" s="60" t="s">
        <v>334</v>
      </c>
    </row>
    <row r="86" spans="1:18" ht="127.5" x14ac:dyDescent="0.2">
      <c r="A86" s="50" t="s">
        <v>254</v>
      </c>
      <c r="B86" s="51" t="s">
        <v>275</v>
      </c>
      <c r="C86" s="51" t="s">
        <v>290</v>
      </c>
      <c r="D86" s="56" t="s">
        <v>160</v>
      </c>
      <c r="E86" s="49" t="s">
        <v>376</v>
      </c>
      <c r="F86" s="70">
        <f t="shared" si="1"/>
        <v>4</v>
      </c>
      <c r="G86" s="36" t="s">
        <v>360</v>
      </c>
      <c r="H86" s="36" t="s">
        <v>362</v>
      </c>
      <c r="I86" s="57">
        <v>16</v>
      </c>
      <c r="J86" s="57" t="s">
        <v>340</v>
      </c>
      <c r="K86" s="58"/>
      <c r="L86" s="58"/>
      <c r="M86" s="59">
        <v>8</v>
      </c>
      <c r="N86" s="59" t="s">
        <v>347</v>
      </c>
      <c r="O86" s="74">
        <v>26</v>
      </c>
      <c r="P86" s="74" t="s">
        <v>383</v>
      </c>
      <c r="Q86" s="60">
        <v>16</v>
      </c>
      <c r="R86" s="60" t="s">
        <v>346</v>
      </c>
    </row>
    <row r="87" spans="1:18" ht="127.5" x14ac:dyDescent="0.2">
      <c r="A87" s="50" t="s">
        <v>256</v>
      </c>
      <c r="B87" s="51" t="s">
        <v>276</v>
      </c>
      <c r="C87" s="51" t="s">
        <v>290</v>
      </c>
      <c r="D87" s="56" t="s">
        <v>169</v>
      </c>
      <c r="E87" s="49" t="s">
        <v>154</v>
      </c>
      <c r="F87" s="70">
        <f t="shared" si="1"/>
        <v>0</v>
      </c>
      <c r="G87" s="36" t="s">
        <v>360</v>
      </c>
      <c r="H87" s="36" t="s">
        <v>362</v>
      </c>
      <c r="I87" s="57"/>
      <c r="J87" s="57"/>
      <c r="K87" s="58"/>
      <c r="L87" s="58"/>
      <c r="M87" s="59"/>
      <c r="N87" s="59"/>
      <c r="O87" s="59"/>
      <c r="P87" s="59"/>
      <c r="Q87" s="60"/>
      <c r="R87" s="60"/>
    </row>
    <row r="88" spans="1:18" x14ac:dyDescent="0.2">
      <c r="A88" s="50" t="s">
        <v>258</v>
      </c>
      <c r="B88" s="51" t="s">
        <v>277</v>
      </c>
      <c r="C88" s="51" t="s">
        <v>41</v>
      </c>
      <c r="D88" s="56" t="s">
        <v>175</v>
      </c>
      <c r="E88" s="49" t="s">
        <v>153</v>
      </c>
      <c r="F88" s="70">
        <f t="shared" si="1"/>
        <v>0</v>
      </c>
      <c r="G88" s="36"/>
      <c r="H88" s="36"/>
      <c r="I88" s="57"/>
      <c r="J88" s="57"/>
      <c r="K88" s="58"/>
      <c r="L88" s="58"/>
      <c r="M88" s="59"/>
      <c r="N88" s="59"/>
      <c r="O88" s="59"/>
      <c r="P88" s="59"/>
      <c r="Q88" s="60"/>
      <c r="R88" s="60"/>
    </row>
    <row r="89" spans="1:18" ht="38.25" x14ac:dyDescent="0.2">
      <c r="A89" s="50" t="s">
        <v>381</v>
      </c>
      <c r="B89" s="51" t="s">
        <v>278</v>
      </c>
      <c r="C89" s="51" t="s">
        <v>309</v>
      </c>
      <c r="D89" s="56" t="s">
        <v>160</v>
      </c>
      <c r="E89" s="48" t="s">
        <v>154</v>
      </c>
      <c r="F89" s="70">
        <f t="shared" si="1"/>
        <v>3</v>
      </c>
      <c r="G89" s="36">
        <v>72</v>
      </c>
      <c r="H89" s="36" t="s">
        <v>307</v>
      </c>
      <c r="I89" s="57">
        <v>72</v>
      </c>
      <c r="J89" s="57" t="s">
        <v>352</v>
      </c>
      <c r="K89" s="58"/>
      <c r="L89" s="58"/>
      <c r="M89" s="59"/>
      <c r="N89" s="59"/>
      <c r="O89" s="59"/>
      <c r="P89" s="59"/>
      <c r="Q89" s="60">
        <v>16</v>
      </c>
      <c r="R89" s="60" t="s">
        <v>334</v>
      </c>
    </row>
    <row r="90" spans="1:18" x14ac:dyDescent="0.2">
      <c r="A90" s="50" t="s">
        <v>262</v>
      </c>
      <c r="B90" s="51" t="s">
        <v>279</v>
      </c>
      <c r="C90" s="51" t="s">
        <v>6</v>
      </c>
      <c r="D90" s="56" t="s">
        <v>160</v>
      </c>
      <c r="E90" s="49" t="s">
        <v>155</v>
      </c>
      <c r="F90" s="70">
        <f t="shared" si="1"/>
        <v>1</v>
      </c>
      <c r="G90" s="36"/>
      <c r="H90" s="36"/>
      <c r="I90" s="57"/>
      <c r="J90" s="57"/>
      <c r="K90" s="58"/>
      <c r="L90" s="58"/>
      <c r="M90" s="59"/>
      <c r="N90" s="59"/>
      <c r="O90" s="74">
        <v>26</v>
      </c>
      <c r="P90" s="74" t="s">
        <v>383</v>
      </c>
      <c r="Q90" s="60"/>
      <c r="R90" s="60"/>
    </row>
    <row r="91" spans="1:18" x14ac:dyDescent="0.2">
      <c r="A91" s="50" t="s">
        <v>264</v>
      </c>
      <c r="B91" s="51" t="s">
        <v>280</v>
      </c>
      <c r="C91" s="51" t="s">
        <v>6</v>
      </c>
      <c r="D91" s="56" t="s">
        <v>160</v>
      </c>
      <c r="E91" s="49" t="s">
        <v>155</v>
      </c>
      <c r="F91" s="70">
        <f t="shared" si="1"/>
        <v>1</v>
      </c>
      <c r="G91" s="36"/>
      <c r="H91" s="36"/>
      <c r="I91" s="57"/>
      <c r="J91" s="57"/>
      <c r="K91" s="58"/>
      <c r="L91" s="58"/>
      <c r="M91" s="59"/>
      <c r="N91" s="59"/>
      <c r="O91" s="59"/>
      <c r="P91" s="59"/>
      <c r="Q91" s="60">
        <v>16</v>
      </c>
      <c r="R91" s="60" t="s">
        <v>334</v>
      </c>
    </row>
    <row r="92" spans="1:18" x14ac:dyDescent="0.2">
      <c r="A92" s="50" t="s">
        <v>266</v>
      </c>
      <c r="B92" s="51" t="s">
        <v>281</v>
      </c>
      <c r="C92" s="51" t="s">
        <v>6</v>
      </c>
      <c r="D92" s="56" t="s">
        <v>175</v>
      </c>
      <c r="E92" s="49" t="s">
        <v>154</v>
      </c>
      <c r="F92" s="70">
        <f t="shared" si="1"/>
        <v>1</v>
      </c>
      <c r="G92" s="36"/>
      <c r="H92" s="36"/>
      <c r="I92" s="57"/>
      <c r="J92" s="57"/>
      <c r="K92" s="58"/>
      <c r="L92" s="58"/>
      <c r="M92" s="59"/>
      <c r="N92" s="59"/>
      <c r="O92" s="74">
        <v>26</v>
      </c>
      <c r="P92" s="74" t="s">
        <v>383</v>
      </c>
      <c r="Q92" s="60"/>
      <c r="R92" s="60"/>
    </row>
    <row r="93" spans="1:18" ht="25.5" x14ac:dyDescent="0.2">
      <c r="A93" s="50" t="s">
        <v>268</v>
      </c>
      <c r="B93" s="51" t="s">
        <v>282</v>
      </c>
      <c r="C93" s="51" t="s">
        <v>312</v>
      </c>
      <c r="D93" s="56" t="s">
        <v>160</v>
      </c>
      <c r="E93" s="49" t="s">
        <v>376</v>
      </c>
      <c r="F93" s="70">
        <f t="shared" si="1"/>
        <v>2</v>
      </c>
      <c r="G93" s="36">
        <v>42</v>
      </c>
      <c r="H93" s="36" t="s">
        <v>313</v>
      </c>
      <c r="I93" s="57">
        <v>72</v>
      </c>
      <c r="J93" s="57" t="s">
        <v>342</v>
      </c>
      <c r="K93" s="58"/>
      <c r="L93" s="58"/>
      <c r="M93" s="59"/>
      <c r="N93" s="59"/>
      <c r="O93" s="59"/>
      <c r="P93" s="59"/>
      <c r="Q93" s="60"/>
      <c r="R93" s="60"/>
    </row>
    <row r="94" spans="1:18" ht="76.5" x14ac:dyDescent="0.2">
      <c r="A94" s="50" t="s">
        <v>269</v>
      </c>
      <c r="B94" s="51" t="s">
        <v>283</v>
      </c>
      <c r="C94" s="51" t="s">
        <v>6</v>
      </c>
      <c r="D94" s="56" t="s">
        <v>160</v>
      </c>
      <c r="E94" s="49" t="s">
        <v>376</v>
      </c>
      <c r="F94" s="70">
        <f t="shared" si="1"/>
        <v>3</v>
      </c>
      <c r="G94" s="36"/>
      <c r="H94" s="36"/>
      <c r="I94" s="57">
        <v>108</v>
      </c>
      <c r="J94" s="57" t="s">
        <v>288</v>
      </c>
      <c r="K94" s="58"/>
      <c r="L94" s="58"/>
      <c r="M94" s="59"/>
      <c r="N94" s="59"/>
      <c r="O94" s="74">
        <v>26</v>
      </c>
      <c r="P94" s="74" t="s">
        <v>383</v>
      </c>
      <c r="Q94" s="60">
        <v>16</v>
      </c>
      <c r="R94" s="60" t="s">
        <v>334</v>
      </c>
    </row>
  </sheetData>
  <autoFilter ref="D2:F94"/>
  <sortState ref="A2:O99">
    <sortCondition ref="B2"/>
  </sortState>
  <mergeCells count="1">
    <mergeCell ref="M1:P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КПК 104 ФИЛИАЛ</vt:lpstr>
      <vt:lpstr>КПК 104 ОСНОВН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2023-10-16T10:40:45Z</dcterms:modified>
</cp:coreProperties>
</file>